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60" yWindow="60" windowWidth="12540" windowHeight="15140" activeTab="5"/>
  </bookViews>
  <sheets>
    <sheet name="ASIC_HYBRID" sheetId="1" r:id="rId1"/>
    <sheet name="SENSOR_BASEBOARD" sheetId="2" r:id="rId2"/>
    <sheet name="MODULE" sheetId="3" r:id="rId3"/>
    <sheet name="ASIC_HYBRID (2)" sheetId="4" r:id="rId4"/>
    <sheet name="SENSOR_BASEBOARD (2)" sheetId="5" r:id="rId5"/>
    <sheet name="MODULE (2)" sheetId="6" r:id="rId6"/>
    <sheet name="InstituteCode" sheetId="7" r:id="rId7"/>
  </sheets>
  <definedNames>
    <definedName name="_xlnm.Print_Area" localSheetId="0">'ASIC_HYBRID'!$A$1:$C$56</definedName>
    <definedName name="_xlnm.Print_Area" localSheetId="3">'ASIC_HYBRID (2)'!$A$1:$C$56</definedName>
    <definedName name="_xlnm.Print_Area" localSheetId="6">'InstituteCode'!$A$1:$D$41</definedName>
    <definedName name="_xlnm.Print_Area" localSheetId="2">'MODULE'!$A$1:$C$56</definedName>
    <definedName name="_xlnm.Print_Area" localSheetId="5">'MODULE (2)'!$A$1:$C$57</definedName>
    <definedName name="_xlnm.Print_Area" localSheetId="1">'SENSOR_BASEBOARD'!$A$1:$C$50</definedName>
    <definedName name="_xlnm.Print_Area" localSheetId="4">'SENSOR_BASEBOARD (2)'!$A$1:$C$50</definedName>
  </definedNames>
  <calcPr fullCalcOnLoad="1"/>
</workbook>
</file>

<file path=xl/sharedStrings.xml><?xml version="1.0" encoding="utf-8"?>
<sst xmlns="http://schemas.openxmlformats.org/spreadsheetml/2006/main" count="671" uniqueCount="313">
  <si>
    <t>Acad Scie Czech Republic (ASCR)&lt;br&gt;Institute of Physics</t>
  </si>
  <si>
    <t>EPS</t>
  </si>
  <si>
    <t>043</t>
  </si>
  <si>
    <t>PRAGAS2</t>
  </si>
  <si>
    <t>Charles University</t>
  </si>
  <si>
    <t>CHP</t>
  </si>
  <si>
    <t>044</t>
  </si>
  <si>
    <t>leakCurrentRightLower [microA]</t>
  </si>
  <si>
    <t>leakCurrentSum [microA]</t>
  </si>
  <si>
    <t>nDefectiveStrips</t>
  </si>
  <si>
    <t>defectiveStrips</t>
  </si>
  <si>
    <t>BASEBOARD</t>
  </si>
  <si>
    <t>dateAssemblySide1 [dd/mm/yyyy]</t>
  </si>
  <si>
    <t>AssemblyJigID</t>
  </si>
  <si>
    <t xml:space="preserve"> </t>
  </si>
  <si>
    <t>dateSURVEY_XY-SENSOR_BASEBOARD</t>
  </si>
  <si>
    <t>dateSURVEY_Z-SENSOR_BASEBOARD</t>
  </si>
  <si>
    <t>assemblyJigID</t>
  </si>
  <si>
    <t>dateSURVEY_XY-INITIAL</t>
  </si>
  <si>
    <t>dateSURVEY_Z-INITIAL</t>
  </si>
  <si>
    <t>dateI_V-INITIAL</t>
  </si>
  <si>
    <t>dateELECTRICAL-INITIAL</t>
  </si>
  <si>
    <t>-30</t>
  </si>
  <si>
    <t>+50</t>
  </si>
  <si>
    <t>10</t>
  </si>
  <si>
    <t>dateI_V-TC</t>
  </si>
  <si>
    <t>FIC</t>
  </si>
  <si>
    <t>039</t>
  </si>
  <si>
    <t>VAL</t>
  </si>
  <si>
    <t>European Organization for Nuclear Research (CERN)</t>
  </si>
  <si>
    <t>CER</t>
  </si>
  <si>
    <t>008</t>
  </si>
  <si>
    <t>CERN</t>
  </si>
  <si>
    <t>Universite de Geneve</t>
  </si>
  <si>
    <t>UGE</t>
  </si>
  <si>
    <t>013</t>
  </si>
  <si>
    <t>GVA</t>
  </si>
  <si>
    <t>Lancaster University</t>
  </si>
  <si>
    <t>LAN</t>
  </si>
  <si>
    <t>019</t>
  </si>
  <si>
    <t>LANCS</t>
  </si>
  <si>
    <t>The University of Manchester&lt;br&gt;Department of Physics</t>
  </si>
  <si>
    <t>MAN</t>
  </si>
  <si>
    <t>024</t>
  </si>
  <si>
    <t>(3) n0,n1,n2,n3,...(separated with comma)</t>
  </si>
  <si>
    <t>dateAssembly [dd/mm/yyyy]</t>
  </si>
  <si>
    <t>&lt;dd/mm/yyyy&gt;</t>
  </si>
  <si>
    <t>personInitial</t>
  </si>
  <si>
    <t>&lt;data&gt;</t>
  </si>
  <si>
    <t>problem [YES/NO]</t>
  </si>
  <si>
    <t>pass [YES/NO]</t>
  </si>
  <si>
    <t>comments</t>
  </si>
  <si>
    <t>visualInspection</t>
  </si>
  <si>
    <t>number of Wirebond-Pull</t>
  </si>
  <si>
    <t>average [gr]</t>
  </si>
  <si>
    <t>min [gr]</t>
  </si>
  <si>
    <t>typeASIC</t>
  </si>
  <si>
    <t>ABCD3TA</t>
  </si>
  <si>
    <t>capCorrectionFactor m00</t>
  </si>
  <si>
    <t>EOTITEP102</t>
  </si>
  <si>
    <t>cureTemperature(xx) [C]</t>
  </si>
  <si>
    <t>assemblyTemperature(xx.x) [C]</t>
  </si>
  <si>
    <t>cureTemperature(xx) [C]</t>
  </si>
  <si>
    <t>cureDurationTime [hrs]</t>
  </si>
  <si>
    <t>ALwireLotID</t>
  </si>
  <si>
    <t>&lt;data&gt;</t>
  </si>
  <si>
    <t>nDefectiveStrips</t>
  </si>
  <si>
    <t>defectiveStrips</t>
  </si>
  <si>
    <t>nDefectiveChannels</t>
  </si>
  <si>
    <t>defectiveChannels</t>
  </si>
  <si>
    <t>dateELECTRICAL-INITIAL-ASIC_HYBRID TEST</t>
  </si>
  <si>
    <t>dateLONGTERM-ASIC_HYBRID</t>
  </si>
  <si>
    <t>dateELECTRICAL-LT-ASIC_HYBRID</t>
  </si>
  <si>
    <t>SENSOR_BASEBOARD</t>
  </si>
  <si>
    <t>dateEntry [dd/mm/yyyy]</t>
  </si>
  <si>
    <t>&lt;n&gt;</t>
  </si>
  <si>
    <t>&lt;n1,n2,n3,,,&gt;</t>
  </si>
  <si>
    <t>&lt;xxx&gt;</t>
  </si>
  <si>
    <t>dateEntry [dd/mm/yyyy]</t>
  </si>
  <si>
    <t>KEK</t>
  </si>
  <si>
    <t>ATLAS institute code (Mnemonic and Numeric) and SCT-Database(DB) code</t>
  </si>
  <si>
    <t>Insitute</t>
  </si>
  <si>
    <t>Mne</t>
  </si>
  <si>
    <t>Num</t>
  </si>
  <si>
    <t>DB</t>
  </si>
  <si>
    <t>Barrel module:</t>
  </si>
  <si>
    <t>Dept. of Physics Faculty of Science Okayama Univ.</t>
  </si>
  <si>
    <t>OKA</t>
  </si>
  <si>
    <t>173</t>
  </si>
  <si>
    <t>location [instituteCode(DB)]</t>
  </si>
  <si>
    <t>BIR</t>
  </si>
  <si>
    <t>006</t>
  </si>
  <si>
    <t>dateSURVEY_Z-LT</t>
  </si>
  <si>
    <t>dateELECTRICAL-LT</t>
  </si>
  <si>
    <t>dateIRRAD</t>
  </si>
  <si>
    <t>dateANNEAL</t>
  </si>
  <si>
    <t>dateSOURCE</t>
  </si>
  <si>
    <t>&lt;atlasPartsId&gt;</t>
  </si>
  <si>
    <t>OKA</t>
  </si>
  <si>
    <t>Hiroshima University</t>
  </si>
  <si>
    <t>HIR</t>
  </si>
  <si>
    <t>016</t>
  </si>
  <si>
    <t>HIROSH</t>
  </si>
  <si>
    <t>High Energy Accelerator Research Organization (KEK)</t>
  </si>
  <si>
    <t>017</t>
  </si>
  <si>
    <t>Kyoto University of Education</t>
  </si>
  <si>
    <t>EKY</t>
  </si>
  <si>
    <t>018</t>
  </si>
  <si>
    <t>EKY</t>
  </si>
  <si>
    <t>University of Tsukuba&lt;br&gt;Institute of Physics</t>
  </si>
  <si>
    <t>TSU</t>
  </si>
  <si>
    <t>174</t>
  </si>
  <si>
    <t>TSUKUBA</t>
  </si>
  <si>
    <t>University of Bergen</t>
  </si>
  <si>
    <t>BER</t>
  </si>
  <si>
    <t>003</t>
  </si>
  <si>
    <t>BERGEN</t>
  </si>
  <si>
    <t>University of Oslo</t>
  </si>
  <si>
    <t>OSL</t>
  </si>
  <si>
    <t>029</t>
  </si>
  <si>
    <t>OSLO</t>
  </si>
  <si>
    <t>University of Uppsala</t>
  </si>
  <si>
    <t>ISV</t>
  </si>
  <si>
    <t>038</t>
  </si>
  <si>
    <t>UPPS</t>
  </si>
  <si>
    <t>Rutherford Appleton Laboratory</t>
  </si>
  <si>
    <t>RAL</t>
  </si>
  <si>
    <t>033</t>
  </si>
  <si>
    <t>University of Birmingham</t>
  </si>
  <si>
    <t>dateAssemblyHyb1 [dd/mm/yyyy]</t>
  </si>
  <si>
    <t>dateAssemblyHyb2 [dd/mm/yyyy]</t>
  </si>
  <si>
    <t>location [instituteCode(DB)]</t>
  </si>
  <si>
    <t>BHAM</t>
  </si>
  <si>
    <t>University of Cambridge</t>
  </si>
  <si>
    <t>CAM</t>
  </si>
  <si>
    <t>007</t>
  </si>
  <si>
    <t>CAMB</t>
  </si>
  <si>
    <t>dateI_V-LT</t>
  </si>
  <si>
    <t>dateLASER</t>
  </si>
  <si>
    <t>(1)</t>
  </si>
  <si>
    <t>(2)</t>
  </si>
  <si>
    <t>(3)</t>
  </si>
  <si>
    <t>Notes:</t>
  </si>
  <si>
    <t>(1)  copy from detector datasheet</t>
  </si>
  <si>
    <t>(2) copy from detector datasheet, inclusiveof four sensors</t>
  </si>
  <si>
    <t>(2)</t>
  </si>
  <si>
    <t>(3)</t>
  </si>
  <si>
    <t>(3)  copy from detector datasheet( n1,n2,n3,... (separated with comma))</t>
  </si>
  <si>
    <t>(1)</t>
  </si>
  <si>
    <t>(2)</t>
  </si>
  <si>
    <t>(3)</t>
  </si>
  <si>
    <t>(1) copy from ASIC datasheet</t>
  </si>
  <si>
    <t>(2) number of defective channels</t>
  </si>
  <si>
    <t>Notes:</t>
  </si>
  <si>
    <t>(1)</t>
  </si>
  <si>
    <t>s01</t>
  </si>
  <si>
    <t>s02</t>
  </si>
  <si>
    <t>s03</t>
  </si>
  <si>
    <t>s04</t>
  </si>
  <si>
    <t>e05</t>
  </si>
  <si>
    <t>m08</t>
  </si>
  <si>
    <t>s09</t>
  </si>
  <si>
    <t>s10</t>
  </si>
  <si>
    <t>s11</t>
  </si>
  <si>
    <t>s12</t>
  </si>
  <si>
    <t>e13</t>
  </si>
  <si>
    <t>JigID</t>
  </si>
  <si>
    <t>ASIC_HYBRID</t>
  </si>
  <si>
    <t>SENSOR_BASEBOARD</t>
  </si>
  <si>
    <t>MODULE</t>
  </si>
  <si>
    <t>ASIC_HYBRID</t>
  </si>
  <si>
    <t>leakCurrentRightUpper [microA]</t>
  </si>
  <si>
    <t>leakCurrentLeftLower [microA]</t>
  </si>
  <si>
    <t>University of London&lt;br&gt;Queen Mary&amp;Westfield Coll.</t>
  </si>
  <si>
    <t>QMW</t>
  </si>
  <si>
    <t>022</t>
  </si>
  <si>
    <t>University of London&lt;br&gt;University College London</t>
  </si>
  <si>
    <t>UCL</t>
  </si>
  <si>
    <t>023</t>
  </si>
  <si>
    <t>University of Oxford</t>
  </si>
  <si>
    <t>OXF</t>
  </si>
  <si>
    <t>030</t>
  </si>
  <si>
    <t>OXFORD</t>
  </si>
  <si>
    <t>Lawrence Berkeley National Laboratory (LBNL)</t>
  </si>
  <si>
    <t>LBL</t>
  </si>
  <si>
    <t>004</t>
  </si>
  <si>
    <t>University of California, Santa Cruz</t>
  </si>
  <si>
    <t>CSC</t>
  </si>
  <si>
    <t>037</t>
  </si>
  <si>
    <t>UCSC</t>
  </si>
  <si>
    <t>Forward module:</t>
  </si>
  <si>
    <t>University of Melbourne</t>
  </si>
  <si>
    <t>MEL</t>
  </si>
  <si>
    <t>025</t>
  </si>
  <si>
    <t>MELBRN</t>
  </si>
  <si>
    <t>(1)</t>
  </si>
  <si>
    <t>temperature(xx.x) [C]</t>
  </si>
  <si>
    <t>(1)</t>
  </si>
  <si>
    <t>leakCurrentLeftUpper [mircoA]</t>
  </si>
  <si>
    <t>(1)</t>
  </si>
  <si>
    <t>leakCurrentRightUpper [microA]</t>
  </si>
  <si>
    <t>(1)</t>
  </si>
  <si>
    <t>leakCurrentRightLower [microA]</t>
  </si>
  <si>
    <t>leakCurrentSum [microA]</t>
  </si>
  <si>
    <t>(2)</t>
  </si>
  <si>
    <t>nDefectiveStrips</t>
  </si>
  <si>
    <t>defectiveStrips</t>
  </si>
  <si>
    <t>biasVoltage [V]</t>
  </si>
  <si>
    <t>350</t>
  </si>
  <si>
    <t>temperature(xx.x) [C]</t>
  </si>
  <si>
    <t>leakCurrentLeftUpper [mircoA]</t>
  </si>
  <si>
    <t>&lt;atlas parts id&gt;</t>
  </si>
  <si>
    <t>ARALDITE2011</t>
  </si>
  <si>
    <t>BN FILLER</t>
  </si>
  <si>
    <t>assemblyTemperature(xx.x) [C]</t>
  </si>
  <si>
    <t>dateAssemblySide2 [dd/mm/yyyy]</t>
  </si>
  <si>
    <t>dateI_V-SENSOR_BASEBOARD TEST</t>
  </si>
  <si>
    <t>dateI_STABILITY-SENSOR_BASEBOARD TEST</t>
  </si>
  <si>
    <t>PRAGCU</t>
  </si>
  <si>
    <t>Czech Technical University of Prague CTU (CVUT)</t>
  </si>
  <si>
    <t>UTP</t>
  </si>
  <si>
    <t>042</t>
  </si>
  <si>
    <t>PRAGCVUT</t>
  </si>
  <si>
    <t>Albert-Ludwigs-Universitat Freiburg</t>
  </si>
  <si>
    <t>ALU</t>
  </si>
  <si>
    <t>012</t>
  </si>
  <si>
    <t>FREIBURG</t>
  </si>
  <si>
    <t>Max-Planck-Institut fur Physik</t>
  </si>
  <si>
    <t>MPI</t>
  </si>
  <si>
    <t>027</t>
  </si>
  <si>
    <t>MUNICH</t>
  </si>
  <si>
    <t>NIKHEF (NIKHEF)</t>
  </si>
  <si>
    <t>FIA</t>
  </si>
  <si>
    <t>028</t>
  </si>
  <si>
    <t>NIKHEF</t>
  </si>
  <si>
    <t>Henryk Niewodniczanski Institute of Nuclear Physics</t>
  </si>
  <si>
    <t>INP</t>
  </si>
  <si>
    <t>010</t>
  </si>
  <si>
    <t>CRACINP</t>
  </si>
  <si>
    <t>Univ Mining and Metallurgy&lt;br&gt;Physics and Nuclear Tech</t>
  </si>
  <si>
    <t>PNT</t>
  </si>
  <si>
    <t>009</t>
  </si>
  <si>
    <t>CRACFPNT</t>
  </si>
  <si>
    <t>Inst. for High Energy Physics, Protovino (IHEP)</t>
  </si>
  <si>
    <t>HEP</t>
  </si>
  <si>
    <t>032</t>
  </si>
  <si>
    <t>PROT</t>
  </si>
  <si>
    <t>Jozef Stefan Institute</t>
  </si>
  <si>
    <t>LJU</t>
  </si>
  <si>
    <t>021</t>
  </si>
  <si>
    <t>JSI</t>
  </si>
  <si>
    <t>Univ Valencia&lt;br&gt;Instituto de Fisica Corpuscular (IFIC)</t>
  </si>
  <si>
    <t>SENSORLeftUpper(#1)</t>
  </si>
  <si>
    <t>SENSORRightUpper(#2)</t>
  </si>
  <si>
    <t>SENSORLeftLower(#3)</t>
  </si>
  <si>
    <t>SENSORRightLower(#4)</t>
  </si>
  <si>
    <t>University of Glasgow</t>
  </si>
  <si>
    <t>GLA</t>
  </si>
  <si>
    <t>014</t>
  </si>
  <si>
    <t>GLASGOW</t>
  </si>
  <si>
    <t>University of Liverpool</t>
  </si>
  <si>
    <t>LIV</t>
  </si>
  <si>
    <t>020</t>
  </si>
  <si>
    <t>LPOOL</t>
  </si>
  <si>
    <t>University of Sheffield</t>
  </si>
  <si>
    <t>SHE</t>
  </si>
  <si>
    <t>034</t>
  </si>
  <si>
    <t>SHEFF</t>
  </si>
  <si>
    <t>BASEBOARD</t>
  </si>
  <si>
    <t>dateAssemblySide1 [dd/mm/yyyy]</t>
  </si>
  <si>
    <t>AssemblyJigID</t>
  </si>
  <si>
    <t>EOTITEP102</t>
  </si>
  <si>
    <t>ARALDITE2011</t>
  </si>
  <si>
    <t>BN FILLER</t>
  </si>
  <si>
    <t>assemblyTemperature(xx.x) [C]</t>
  </si>
  <si>
    <t>cureTemperature(xx) [C]</t>
  </si>
  <si>
    <t>cureDurationTime [hrs]</t>
  </si>
  <si>
    <t>dateAssemblySide2 [dd/mm/yyyy]</t>
  </si>
  <si>
    <t>AssemblyJigID</t>
  </si>
  <si>
    <t>EOTITEP102</t>
  </si>
  <si>
    <t>ARALDITE2011</t>
  </si>
  <si>
    <t>BN FILLER</t>
  </si>
  <si>
    <t>dateLONGTERM_MODULE</t>
  </si>
  <si>
    <t>atlasPartsId</t>
  </si>
  <si>
    <t>manufacturerSerialNo</t>
  </si>
  <si>
    <t>&lt;data&gt;</t>
  </si>
  <si>
    <t>eventDescription</t>
  </si>
  <si>
    <t>ASIC_HYBRID</t>
  </si>
  <si>
    <t>EOTITEP102LotID</t>
  </si>
  <si>
    <t>AlwireLotID</t>
  </si>
  <si>
    <t>ASIC [testSiteID-lotID-waferID-number] m00</t>
  </si>
  <si>
    <t>range(max-min) [gr]</t>
  </si>
  <si>
    <t>dateI_V-SENSOR_BASEBOARD TEST</t>
  </si>
  <si>
    <t>dateI_STABILITY-SENSOR_BASEBOARD TEST</t>
  </si>
  <si>
    <t>dateSURVEY_XY-SENSOR_BASEBOARD</t>
  </si>
  <si>
    <t>dateSURVEY_Z-SENSOR_BASEBOARD</t>
  </si>
  <si>
    <t>Notes:</t>
  </si>
  <si>
    <t>(1)  copy from detector datasheet</t>
  </si>
  <si>
    <t>(2) copy from detector datasheet, inclusiveof four sensors</t>
  </si>
  <si>
    <t>(3)  copy from detector datasheet( n1,n2,n3,... (separated with comma))</t>
  </si>
  <si>
    <t>dateWireBonding [dd/mm/yyyy]</t>
  </si>
  <si>
    <t>comment</t>
  </si>
  <si>
    <t>dateTHERMALCYCLE</t>
  </si>
  <si>
    <t>loTemperature [C]</t>
  </si>
  <si>
    <t>hiTemperature [C]</t>
  </si>
  <si>
    <t>numberRepetition</t>
  </si>
  <si>
    <t>dateSURVEY_XY-TC</t>
  </si>
  <si>
    <t>dateSURVEY_Z-TC</t>
  </si>
  <si>
    <t>dateELECTRICAL-TC</t>
  </si>
  <si>
    <t>dateLONGTERM_MODULE</t>
  </si>
  <si>
    <t>dateI_STABILITY-LT</t>
  </si>
  <si>
    <t>dateSURVEY_XY-LT</t>
  </si>
  <si>
    <t>cureDurationTime [hrs]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</si>
</sst>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Helv"/>
      <family val="2"/>
    </font>
    <font>
      <b/>
      <sz val="10"/>
      <name val="平成明朝"/>
      <family val="3"/>
    </font>
    <font>
      <i/>
      <sz val="10"/>
      <name val="平成明朝"/>
      <family val="3"/>
    </font>
    <font>
      <b/>
      <i/>
      <sz val="10"/>
      <name val="平成明朝"/>
      <family val="3"/>
    </font>
    <font>
      <sz val="10"/>
      <name val="平成明朝"/>
      <family val="3"/>
    </font>
    <font>
      <sz val="6"/>
      <name val="Osaka"/>
      <family val="3"/>
    </font>
    <font>
      <sz val="9"/>
      <name val="Helv"/>
      <family val="2"/>
    </font>
    <font>
      <sz val="9"/>
      <color indexed="10"/>
      <name val="Helv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1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6">
    <xf numFmtId="0" fontId="0" fillId="0" borderId="1" xfId="0" applyAlignment="1">
      <alignment/>
    </xf>
    <xf numFmtId="49" fontId="0" fillId="0" borderId="1" xfId="0" applyNumberFormat="1" applyAlignment="1">
      <alignment horizontal="right"/>
    </xf>
    <xf numFmtId="49" fontId="0" fillId="0" borderId="1" xfId="0" applyNumberFormat="1" applyAlignment="1">
      <alignment horizontal="left"/>
    </xf>
    <xf numFmtId="49" fontId="0" fillId="0" borderId="1" xfId="0" applyNumberFormat="1" applyAlignment="1">
      <alignment/>
    </xf>
    <xf numFmtId="49" fontId="6" fillId="0" borderId="1" xfId="0" applyNumberFormat="1" applyFont="1" applyAlignment="1">
      <alignment horizontal="right"/>
    </xf>
    <xf numFmtId="49" fontId="7" fillId="0" borderId="1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57"/>
  <sheetViews>
    <sheetView workbookViewId="0" topLeftCell="A1">
      <selection activeCell="A1" sqref="A1:A57"/>
    </sheetView>
  </sheetViews>
  <sheetFormatPr defaultColWidth="11.421875" defaultRowHeight="12.75"/>
  <cols>
    <col min="1" max="1" width="38.7109375" style="0" customWidth="1"/>
    <col min="2" max="2" width="20.8515625" style="0" customWidth="1"/>
    <col min="3" max="3" width="19.421875" style="0" customWidth="1"/>
  </cols>
  <sheetData>
    <row r="1" spans="1:3" ht="12">
      <c r="A1" s="1" t="s">
        <v>283</v>
      </c>
      <c r="C1" s="2"/>
    </row>
    <row r="2" spans="1:3" ht="12">
      <c r="A2" s="1" t="s">
        <v>284</v>
      </c>
      <c r="B2" s="4"/>
      <c r="C2" s="2"/>
    </row>
    <row r="3" spans="1:3" ht="12">
      <c r="A3" s="1" t="s">
        <v>286</v>
      </c>
      <c r="B3" s="5" t="s">
        <v>167</v>
      </c>
      <c r="C3" s="2"/>
    </row>
    <row r="4" spans="1:3" ht="12">
      <c r="A4" s="1" t="s">
        <v>45</v>
      </c>
      <c r="B4" s="4"/>
      <c r="C4" s="2"/>
    </row>
    <row r="5" spans="1:3" ht="12">
      <c r="A5" s="1" t="s">
        <v>89</v>
      </c>
      <c r="B5" s="4"/>
      <c r="C5" s="2"/>
    </row>
    <row r="6" spans="1:3" ht="12">
      <c r="A6" s="1" t="s">
        <v>47</v>
      </c>
      <c r="B6" s="4"/>
      <c r="C6" s="2"/>
    </row>
    <row r="7" spans="1:3" ht="12">
      <c r="A7" s="1" t="s">
        <v>49</v>
      </c>
      <c r="B7" s="4"/>
      <c r="C7" s="2"/>
    </row>
    <row r="8" spans="1:3" ht="12">
      <c r="A8" s="1" t="s">
        <v>50</v>
      </c>
      <c r="B8" s="4"/>
      <c r="C8" s="2"/>
    </row>
    <row r="9" spans="1:3" ht="12">
      <c r="A9" s="1" t="s">
        <v>51</v>
      </c>
      <c r="B9" s="4"/>
      <c r="C9" s="2"/>
    </row>
    <row r="10" spans="1:3" ht="12">
      <c r="A10" s="1" t="s">
        <v>52</v>
      </c>
      <c r="B10" s="4"/>
      <c r="C10" s="2"/>
    </row>
    <row r="11" spans="1:3" ht="12">
      <c r="A11" s="1" t="s">
        <v>53</v>
      </c>
      <c r="B11" s="4"/>
      <c r="C11" s="2"/>
    </row>
    <row r="12" spans="1:3" ht="12">
      <c r="A12" s="1" t="s">
        <v>54</v>
      </c>
      <c r="B12" s="4"/>
      <c r="C12" s="2"/>
    </row>
    <row r="13" spans="1:3" ht="12">
      <c r="A13" s="1" t="s">
        <v>291</v>
      </c>
      <c r="B13" s="4"/>
      <c r="C13" s="2"/>
    </row>
    <row r="14" spans="1:3" ht="12">
      <c r="A14" s="1" t="s">
        <v>55</v>
      </c>
      <c r="B14" s="4"/>
      <c r="C14" s="2"/>
    </row>
    <row r="15" spans="1:3" ht="12">
      <c r="A15" s="1" t="s">
        <v>56</v>
      </c>
      <c r="B15" s="4" t="s">
        <v>57</v>
      </c>
      <c r="C15" s="2"/>
    </row>
    <row r="16" spans="1:3" ht="12">
      <c r="A16" s="1" t="s">
        <v>290</v>
      </c>
      <c r="B16" s="4"/>
      <c r="C16" s="2"/>
    </row>
    <row r="17" spans="1:3" ht="12">
      <c r="A17" s="1" t="s">
        <v>155</v>
      </c>
      <c r="B17" s="4"/>
      <c r="C17" s="2"/>
    </row>
    <row r="18" spans="1:3" ht="12">
      <c r="A18" s="1" t="s">
        <v>156</v>
      </c>
      <c r="B18" s="4"/>
      <c r="C18" s="2"/>
    </row>
    <row r="19" spans="1:3" ht="12">
      <c r="A19" s="1" t="s">
        <v>157</v>
      </c>
      <c r="B19" s="4"/>
      <c r="C19" s="2"/>
    </row>
    <row r="20" spans="1:3" ht="12">
      <c r="A20" s="1" t="s">
        <v>158</v>
      </c>
      <c r="B20" s="4"/>
      <c r="C20" s="2"/>
    </row>
    <row r="21" spans="1:3" ht="12">
      <c r="A21" s="1" t="s">
        <v>159</v>
      </c>
      <c r="B21" s="4"/>
      <c r="C21" s="2"/>
    </row>
    <row r="22" spans="1:3" ht="12">
      <c r="A22" s="1" t="s">
        <v>160</v>
      </c>
      <c r="B22" s="4"/>
      <c r="C22" s="2"/>
    </row>
    <row r="23" spans="1:3" ht="12">
      <c r="A23" s="1" t="s">
        <v>161</v>
      </c>
      <c r="B23" s="4"/>
      <c r="C23" s="2"/>
    </row>
    <row r="24" spans="1:3" ht="12">
      <c r="A24" s="1" t="s">
        <v>162</v>
      </c>
      <c r="B24" s="4"/>
      <c r="C24" s="2"/>
    </row>
    <row r="25" spans="1:3" ht="12">
      <c r="A25" s="1" t="s">
        <v>163</v>
      </c>
      <c r="B25" s="4"/>
      <c r="C25" s="2"/>
    </row>
    <row r="26" spans="1:3" ht="12">
      <c r="A26" s="1" t="s">
        <v>164</v>
      </c>
      <c r="B26" s="4"/>
      <c r="C26" s="2"/>
    </row>
    <row r="27" spans="1:3" ht="12">
      <c r="A27" s="1" t="s">
        <v>165</v>
      </c>
      <c r="B27" s="4"/>
      <c r="C27" s="2"/>
    </row>
    <row r="28" spans="1:3" ht="12">
      <c r="A28" s="1" t="s">
        <v>58</v>
      </c>
      <c r="B28" s="4"/>
      <c r="C28" s="2" t="s">
        <v>148</v>
      </c>
    </row>
    <row r="29" spans="1:3" ht="12">
      <c r="A29" s="1" t="s">
        <v>155</v>
      </c>
      <c r="B29" s="4"/>
      <c r="C29" s="2" t="s">
        <v>148</v>
      </c>
    </row>
    <row r="30" spans="1:3" ht="12">
      <c r="A30" s="1" t="s">
        <v>156</v>
      </c>
      <c r="B30" s="4"/>
      <c r="C30" s="2" t="s">
        <v>148</v>
      </c>
    </row>
    <row r="31" spans="1:3" ht="12">
      <c r="A31" s="1" t="s">
        <v>157</v>
      </c>
      <c r="B31" s="4"/>
      <c r="C31" s="2" t="s">
        <v>148</v>
      </c>
    </row>
    <row r="32" spans="1:3" ht="12">
      <c r="A32" s="1" t="s">
        <v>158</v>
      </c>
      <c r="B32" s="4"/>
      <c r="C32" s="2" t="s">
        <v>148</v>
      </c>
    </row>
    <row r="33" spans="1:3" ht="12">
      <c r="A33" s="1" t="s">
        <v>159</v>
      </c>
      <c r="B33" s="4"/>
      <c r="C33" s="2" t="s">
        <v>148</v>
      </c>
    </row>
    <row r="34" spans="1:3" ht="12">
      <c r="A34" s="1" t="s">
        <v>160</v>
      </c>
      <c r="B34" s="4"/>
      <c r="C34" s="2" t="s">
        <v>148</v>
      </c>
    </row>
    <row r="35" spans="1:3" ht="12">
      <c r="A35" s="1" t="s">
        <v>161</v>
      </c>
      <c r="B35" s="4"/>
      <c r="C35" s="2" t="s">
        <v>148</v>
      </c>
    </row>
    <row r="36" spans="1:3" ht="12">
      <c r="A36" s="1" t="s">
        <v>162</v>
      </c>
      <c r="B36" s="4"/>
      <c r="C36" s="2" t="s">
        <v>148</v>
      </c>
    </row>
    <row r="37" spans="1:3" ht="12">
      <c r="A37" s="1" t="s">
        <v>163</v>
      </c>
      <c r="B37" s="4"/>
      <c r="C37" s="2" t="s">
        <v>148</v>
      </c>
    </row>
    <row r="38" spans="1:3" ht="12">
      <c r="A38" s="1" t="s">
        <v>164</v>
      </c>
      <c r="B38" s="4"/>
      <c r="C38" s="2" t="s">
        <v>148</v>
      </c>
    </row>
    <row r="39" spans="1:3" ht="12">
      <c r="A39" s="1" t="s">
        <v>165</v>
      </c>
      <c r="B39" s="4"/>
      <c r="C39" s="2" t="s">
        <v>148</v>
      </c>
    </row>
    <row r="40" spans="1:3" ht="12">
      <c r="A40" s="1" t="s">
        <v>166</v>
      </c>
      <c r="B40" s="4"/>
      <c r="C40" s="2"/>
    </row>
    <row r="41" spans="1:3" ht="12">
      <c r="A41" s="1" t="s">
        <v>288</v>
      </c>
      <c r="B41" s="4"/>
      <c r="C41" s="2"/>
    </row>
    <row r="42" spans="1:3" ht="12">
      <c r="A42" s="1" t="s">
        <v>60</v>
      </c>
      <c r="B42" s="4"/>
      <c r="C42" s="2"/>
    </row>
    <row r="43" spans="1:3" ht="12">
      <c r="A43" s="1" t="s">
        <v>63</v>
      </c>
      <c r="B43" s="4"/>
      <c r="C43" s="2"/>
    </row>
    <row r="44" spans="1:3" ht="12">
      <c r="A44" s="1" t="s">
        <v>300</v>
      </c>
      <c r="B44" s="4"/>
      <c r="C44" s="2"/>
    </row>
    <row r="45" spans="1:3" ht="12">
      <c r="A45" s="1" t="s">
        <v>89</v>
      </c>
      <c r="B45" s="4"/>
      <c r="C45" s="2"/>
    </row>
    <row r="46" spans="1:2" ht="12">
      <c r="A46" s="1" t="s">
        <v>289</v>
      </c>
      <c r="B46" s="4"/>
    </row>
    <row r="47" spans="1:3" ht="12">
      <c r="A47" s="1" t="s">
        <v>68</v>
      </c>
      <c r="B47" s="4"/>
      <c r="C47" s="2" t="s">
        <v>149</v>
      </c>
    </row>
    <row r="48" spans="1:3" ht="12">
      <c r="A48" s="1" t="s">
        <v>69</v>
      </c>
      <c r="B48" s="4"/>
      <c r="C48" s="2" t="s">
        <v>150</v>
      </c>
    </row>
    <row r="49" spans="1:3" ht="12">
      <c r="A49" s="1" t="s">
        <v>301</v>
      </c>
      <c r="B49" s="4"/>
      <c r="C49" s="2"/>
    </row>
    <row r="50" spans="1:3" ht="12">
      <c r="A50" s="1" t="s">
        <v>70</v>
      </c>
      <c r="B50" s="4"/>
      <c r="C50" s="2"/>
    </row>
    <row r="51" spans="1:3" ht="12">
      <c r="A51" s="1" t="s">
        <v>71</v>
      </c>
      <c r="B51" s="4"/>
      <c r="C51" s="2"/>
    </row>
    <row r="52" ht="12">
      <c r="A52" s="1" t="s">
        <v>72</v>
      </c>
    </row>
    <row r="54" ht="12">
      <c r="A54" t="s">
        <v>153</v>
      </c>
    </row>
    <row r="55" ht="12">
      <c r="A55" s="2" t="s">
        <v>151</v>
      </c>
    </row>
    <row r="56" ht="12">
      <c r="A56" s="2" t="s">
        <v>152</v>
      </c>
    </row>
    <row r="57" ht="12">
      <c r="A57" s="2" t="s">
        <v>44</v>
      </c>
    </row>
  </sheetData>
  <dataValidations count="1">
    <dataValidation type="list" allowBlank="1" showInputMessage="1" showErrorMessage="1" sqref="B3">
      <formula1>"ASIC_HYBRID"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orientation="portrait" paperSize="9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0"/>
  <sheetViews>
    <sheetView workbookViewId="0" topLeftCell="A1">
      <selection activeCell="A14" sqref="A14"/>
    </sheetView>
  </sheetViews>
  <sheetFormatPr defaultColWidth="11.421875" defaultRowHeight="12.75"/>
  <cols>
    <col min="1" max="1" width="37.8515625" style="0" customWidth="1"/>
    <col min="2" max="2" width="21.7109375" style="0" customWidth="1"/>
    <col min="3" max="3" width="20.140625" style="3" customWidth="1"/>
  </cols>
  <sheetData>
    <row r="1" spans="1:3" ht="12">
      <c r="A1" s="1" t="s">
        <v>283</v>
      </c>
      <c r="B1" s="4" t="s">
        <v>14</v>
      </c>
      <c r="C1" s="2"/>
    </row>
    <row r="2" spans="1:3" ht="12">
      <c r="A2" s="1" t="s">
        <v>284</v>
      </c>
      <c r="B2" s="4"/>
      <c r="C2" s="2"/>
    </row>
    <row r="3" spans="1:3" ht="12">
      <c r="A3" s="1" t="s">
        <v>286</v>
      </c>
      <c r="B3" s="5" t="s">
        <v>168</v>
      </c>
      <c r="C3" s="2"/>
    </row>
    <row r="4" spans="1:3" ht="12">
      <c r="A4" s="1" t="s">
        <v>74</v>
      </c>
      <c r="B4" s="4"/>
      <c r="C4" s="2"/>
    </row>
    <row r="5" spans="1:3" ht="12">
      <c r="A5" s="1" t="s">
        <v>131</v>
      </c>
      <c r="B5" s="4"/>
      <c r="C5" s="2"/>
    </row>
    <row r="6" spans="1:3" ht="12">
      <c r="A6" s="1" t="s">
        <v>47</v>
      </c>
      <c r="B6" s="4"/>
      <c r="C6" s="2"/>
    </row>
    <row r="7" spans="1:3" ht="12">
      <c r="A7" s="1" t="s">
        <v>49</v>
      </c>
      <c r="B7" s="4"/>
      <c r="C7" s="2"/>
    </row>
    <row r="8" spans="1:3" ht="12">
      <c r="A8" s="1" t="s">
        <v>50</v>
      </c>
      <c r="B8" s="4"/>
      <c r="C8" s="2"/>
    </row>
    <row r="9" spans="1:3" ht="12">
      <c r="A9" s="1" t="s">
        <v>51</v>
      </c>
      <c r="B9" s="4"/>
      <c r="C9" s="2"/>
    </row>
    <row r="10" spans="1:3" ht="12">
      <c r="A10" s="1" t="s">
        <v>252</v>
      </c>
      <c r="B10" s="4"/>
      <c r="C10" s="2"/>
    </row>
    <row r="11" spans="1:3" ht="12">
      <c r="A11" s="1" t="s">
        <v>253</v>
      </c>
      <c r="B11" s="4"/>
      <c r="C11" s="2"/>
    </row>
    <row r="12" spans="1:3" ht="12">
      <c r="A12" s="1" t="s">
        <v>254</v>
      </c>
      <c r="B12" s="4"/>
      <c r="C12" s="2"/>
    </row>
    <row r="13" spans="1:3" ht="12">
      <c r="A13" s="1" t="s">
        <v>255</v>
      </c>
      <c r="B13" s="4"/>
      <c r="C13" s="2"/>
    </row>
    <row r="14" spans="1:3" ht="12">
      <c r="A14" s="1" t="s">
        <v>207</v>
      </c>
      <c r="B14" s="4"/>
      <c r="C14" s="3" t="s">
        <v>139</v>
      </c>
    </row>
    <row r="15" spans="1:3" ht="12">
      <c r="A15" s="1" t="s">
        <v>209</v>
      </c>
      <c r="B15" s="4"/>
      <c r="C15" s="3" t="s">
        <v>139</v>
      </c>
    </row>
    <row r="16" spans="1:3" ht="12">
      <c r="A16" s="1" t="s">
        <v>210</v>
      </c>
      <c r="B16" s="4"/>
      <c r="C16" s="3" t="s">
        <v>139</v>
      </c>
    </row>
    <row r="17" spans="1:3" ht="12">
      <c r="A17" s="1" t="s">
        <v>171</v>
      </c>
      <c r="B17" s="4"/>
      <c r="C17" s="3" t="s">
        <v>139</v>
      </c>
    </row>
    <row r="18" spans="1:3" ht="12">
      <c r="A18" s="1" t="s">
        <v>172</v>
      </c>
      <c r="B18" s="4"/>
      <c r="C18" s="3" t="s">
        <v>139</v>
      </c>
    </row>
    <row r="19" spans="1:3" ht="12">
      <c r="A19" s="1" t="s">
        <v>7</v>
      </c>
      <c r="B19" s="4"/>
      <c r="C19" s="3" t="s">
        <v>139</v>
      </c>
    </row>
    <row r="20" spans="1:3" ht="12">
      <c r="A20" s="1" t="s">
        <v>8</v>
      </c>
      <c r="B20" s="4"/>
      <c r="C20" s="3" t="s">
        <v>139</v>
      </c>
    </row>
    <row r="21" spans="1:3" ht="12">
      <c r="A21" s="1" t="s">
        <v>9</v>
      </c>
      <c r="B21" s="4"/>
      <c r="C21" s="3" t="s">
        <v>140</v>
      </c>
    </row>
    <row r="22" spans="1:3" ht="12">
      <c r="A22" s="1" t="s">
        <v>10</v>
      </c>
      <c r="B22" s="4"/>
      <c r="C22" s="3" t="s">
        <v>141</v>
      </c>
    </row>
    <row r="23" spans="1:3" ht="12">
      <c r="A23" s="1" t="s">
        <v>11</v>
      </c>
      <c r="B23" s="4" t="str">
        <f>$B$1</f>
        <v> </v>
      </c>
      <c r="C23" s="2"/>
    </row>
    <row r="24" spans="1:3" ht="12">
      <c r="A24" s="1" t="s">
        <v>12</v>
      </c>
      <c r="B24" s="4"/>
      <c r="C24" s="2"/>
    </row>
    <row r="25" spans="1:3" ht="12">
      <c r="A25" s="1" t="s">
        <v>13</v>
      </c>
      <c r="B25" s="4"/>
      <c r="C25" s="2"/>
    </row>
    <row r="26" spans="1:3" ht="12">
      <c r="A26" s="1" t="s">
        <v>59</v>
      </c>
      <c r="B26" s="4"/>
      <c r="C26" s="2"/>
    </row>
    <row r="27" spans="1:3" ht="12">
      <c r="A27" s="1" t="s">
        <v>212</v>
      </c>
      <c r="B27" s="4"/>
      <c r="C27" s="2"/>
    </row>
    <row r="28" spans="1:3" ht="12">
      <c r="A28" s="1" t="s">
        <v>213</v>
      </c>
      <c r="B28" s="4"/>
      <c r="C28" s="2"/>
    </row>
    <row r="29" spans="1:3" ht="12">
      <c r="A29" s="1" t="s">
        <v>214</v>
      </c>
      <c r="B29" s="4"/>
      <c r="C29" s="2"/>
    </row>
    <row r="30" spans="1:3" ht="12">
      <c r="A30" s="1" t="s">
        <v>60</v>
      </c>
      <c r="B30" s="4"/>
      <c r="C30" s="2"/>
    </row>
    <row r="31" spans="1:3" ht="12">
      <c r="A31" s="1" t="s">
        <v>312</v>
      </c>
      <c r="B31" s="4"/>
      <c r="C31" s="2"/>
    </row>
    <row r="32" spans="1:3" ht="12">
      <c r="A32" s="1" t="s">
        <v>215</v>
      </c>
      <c r="B32" s="4"/>
      <c r="C32" s="2"/>
    </row>
    <row r="33" spans="1:3" ht="12">
      <c r="A33" s="1" t="s">
        <v>13</v>
      </c>
      <c r="B33" s="4"/>
      <c r="C33" s="2"/>
    </row>
    <row r="34" spans="1:3" ht="12">
      <c r="A34" s="1" t="s">
        <v>59</v>
      </c>
      <c r="B34" s="4"/>
      <c r="C34" s="2"/>
    </row>
    <row r="35" spans="1:3" ht="12">
      <c r="A35" s="1" t="s">
        <v>212</v>
      </c>
      <c r="B35" s="4"/>
      <c r="C35" s="2"/>
    </row>
    <row r="36" spans="1:3" ht="12">
      <c r="A36" s="1" t="s">
        <v>213</v>
      </c>
      <c r="B36" s="4"/>
      <c r="C36" s="2"/>
    </row>
    <row r="37" spans="1:3" ht="12">
      <c r="A37" s="1" t="s">
        <v>214</v>
      </c>
      <c r="B37" s="4"/>
      <c r="C37" s="2"/>
    </row>
    <row r="38" spans="1:3" ht="12">
      <c r="A38" s="1" t="s">
        <v>60</v>
      </c>
      <c r="B38" s="4"/>
      <c r="C38" s="2"/>
    </row>
    <row r="39" spans="1:3" ht="12">
      <c r="A39" s="1" t="s">
        <v>312</v>
      </c>
      <c r="B39" s="4"/>
      <c r="C39" s="2"/>
    </row>
    <row r="40" spans="1:3" ht="12">
      <c r="A40" s="1" t="s">
        <v>216</v>
      </c>
      <c r="B40" s="4"/>
      <c r="C40" s="2"/>
    </row>
    <row r="41" spans="1:3" ht="12">
      <c r="A41" s="1" t="s">
        <v>217</v>
      </c>
      <c r="B41" s="4"/>
      <c r="C41" s="2"/>
    </row>
    <row r="42" spans="1:3" ht="12">
      <c r="A42" s="1" t="s">
        <v>15</v>
      </c>
      <c r="B42" s="4"/>
      <c r="C42" s="2"/>
    </row>
    <row r="43" spans="1:3" ht="12">
      <c r="A43" s="1" t="s">
        <v>16</v>
      </c>
      <c r="B43" s="4"/>
      <c r="C43" s="2"/>
    </row>
    <row r="47" ht="12">
      <c r="A47" t="s">
        <v>142</v>
      </c>
    </row>
    <row r="48" ht="12">
      <c r="A48" s="2" t="s">
        <v>143</v>
      </c>
    </row>
    <row r="49" ht="12">
      <c r="A49" s="2" t="s">
        <v>144</v>
      </c>
    </row>
    <row r="50" ht="12">
      <c r="A50" s="2" t="s">
        <v>147</v>
      </c>
    </row>
  </sheetData>
  <dataValidations count="1">
    <dataValidation type="list" allowBlank="1" showInputMessage="1" showErrorMessage="1" sqref="B3">
      <formula1>"SENSOR_BASEBOARD"</formula1>
    </dataValidation>
  </dataValidations>
  <printOptions horizontalCentered="1"/>
  <pageMargins left="0.7874015748031497" right="0.7874015748031497" top="0.7874015748031497" bottom="0.3937007874015748" header="0.31496062992125984" footer="0.11811023622047245"/>
  <pageSetup orientation="portrait" paperSize="9"/>
  <headerFooter alignWithMargins="0">
    <oddHeader>&amp;C&amp;A</oddHeader>
    <oddFooter>&amp;CassemblySheets.xls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57"/>
  <sheetViews>
    <sheetView workbookViewId="0" topLeftCell="A1">
      <selection activeCell="C45" sqref="C45"/>
    </sheetView>
  </sheetViews>
  <sheetFormatPr defaultColWidth="11.421875" defaultRowHeight="12.75"/>
  <cols>
    <col min="1" max="1" width="32.28125" style="0" customWidth="1"/>
    <col min="2" max="2" width="26.00390625" style="0" customWidth="1"/>
    <col min="3" max="3" width="20.28125" style="0" customWidth="1"/>
  </cols>
  <sheetData>
    <row r="1" spans="1:2" ht="12">
      <c r="A1" s="1" t="s">
        <v>283</v>
      </c>
      <c r="B1" s="4" t="s">
        <v>14</v>
      </c>
    </row>
    <row r="2" spans="1:2" ht="12">
      <c r="A2" s="1" t="s">
        <v>284</v>
      </c>
      <c r="B2" s="4"/>
    </row>
    <row r="3" spans="1:2" ht="12">
      <c r="A3" s="1" t="s">
        <v>286</v>
      </c>
      <c r="B3" s="5" t="s">
        <v>169</v>
      </c>
    </row>
    <row r="4" spans="1:2" ht="12">
      <c r="A4" s="1" t="s">
        <v>74</v>
      </c>
      <c r="B4" s="4"/>
    </row>
    <row r="5" spans="1:2" ht="12">
      <c r="A5" s="1" t="s">
        <v>89</v>
      </c>
      <c r="B5" s="4"/>
    </row>
    <row r="6" spans="1:2" ht="12">
      <c r="A6" s="1" t="s">
        <v>47</v>
      </c>
      <c r="B6" s="4"/>
    </row>
    <row r="7" spans="1:2" ht="12">
      <c r="A7" s="1" t="s">
        <v>49</v>
      </c>
      <c r="B7" s="4"/>
    </row>
    <row r="8" spans="1:2" ht="12">
      <c r="A8" s="1" t="s">
        <v>50</v>
      </c>
      <c r="B8" s="4"/>
    </row>
    <row r="9" spans="1:2" ht="12">
      <c r="A9" s="1" t="s">
        <v>51</v>
      </c>
      <c r="B9" s="4"/>
    </row>
    <row r="10" spans="1:2" ht="12">
      <c r="A10" s="1" t="s">
        <v>73</v>
      </c>
      <c r="B10" s="4"/>
    </row>
    <row r="11" spans="1:2" ht="12">
      <c r="A11" s="1" t="s">
        <v>287</v>
      </c>
      <c r="B11" s="4" t="str">
        <f>$B$1</f>
        <v> </v>
      </c>
    </row>
    <row r="12" spans="1:2" ht="12">
      <c r="A12" s="1" t="s">
        <v>129</v>
      </c>
      <c r="B12" s="4"/>
    </row>
    <row r="13" spans="1:2" ht="12">
      <c r="A13" s="1" t="s">
        <v>89</v>
      </c>
      <c r="B13" s="4"/>
    </row>
    <row r="14" spans="1:2" ht="12">
      <c r="A14" s="1" t="s">
        <v>47</v>
      </c>
      <c r="B14" s="4"/>
    </row>
    <row r="15" spans="1:2" ht="12">
      <c r="A15" s="1" t="s">
        <v>17</v>
      </c>
      <c r="B15" s="4"/>
    </row>
    <row r="16" spans="1:2" ht="12">
      <c r="A16" s="1" t="s">
        <v>212</v>
      </c>
      <c r="B16" s="4"/>
    </row>
    <row r="17" spans="1:2" ht="12">
      <c r="A17" s="1" t="s">
        <v>213</v>
      </c>
      <c r="B17" s="4"/>
    </row>
    <row r="18" spans="1:2" ht="12">
      <c r="A18" s="1" t="s">
        <v>214</v>
      </c>
      <c r="B18" s="4"/>
    </row>
    <row r="19" spans="1:2" ht="12">
      <c r="A19" s="1" t="s">
        <v>275</v>
      </c>
      <c r="B19" s="4"/>
    </row>
    <row r="20" spans="1:2" ht="12">
      <c r="A20" s="1" t="s">
        <v>276</v>
      </c>
      <c r="B20" s="4"/>
    </row>
    <row r="21" spans="1:2" ht="12">
      <c r="A21" s="1" t="s">
        <v>130</v>
      </c>
      <c r="B21" s="4"/>
    </row>
    <row r="22" spans="1:2" ht="12">
      <c r="A22" s="1" t="s">
        <v>89</v>
      </c>
      <c r="B22" s="4"/>
    </row>
    <row r="23" spans="1:2" ht="12">
      <c r="A23" s="1" t="s">
        <v>47</v>
      </c>
      <c r="B23" s="4"/>
    </row>
    <row r="24" spans="1:2" ht="12">
      <c r="A24" s="1" t="s">
        <v>17</v>
      </c>
      <c r="B24" s="4"/>
    </row>
    <row r="25" spans="1:2" ht="12">
      <c r="A25" s="1" t="s">
        <v>212</v>
      </c>
      <c r="B25" s="4"/>
    </row>
    <row r="26" spans="1:2" ht="12">
      <c r="A26" s="1" t="s">
        <v>213</v>
      </c>
      <c r="B26" s="4"/>
    </row>
    <row r="27" spans="1:2" ht="12">
      <c r="A27" s="1" t="s">
        <v>214</v>
      </c>
      <c r="B27" s="4"/>
    </row>
    <row r="28" spans="1:2" ht="12">
      <c r="A28" s="1" t="s">
        <v>275</v>
      </c>
      <c r="B28" s="4"/>
    </row>
    <row r="29" spans="1:2" ht="12">
      <c r="A29" s="1" t="s">
        <v>276</v>
      </c>
      <c r="B29" s="4"/>
    </row>
    <row r="30" spans="1:2" ht="12">
      <c r="A30" s="1" t="s">
        <v>300</v>
      </c>
      <c r="B30" s="4"/>
    </row>
    <row r="31" spans="1:2" ht="12">
      <c r="A31" s="1" t="s">
        <v>89</v>
      </c>
      <c r="B31" s="4"/>
    </row>
    <row r="32" spans="1:2" ht="12">
      <c r="A32" s="1" t="s">
        <v>64</v>
      </c>
      <c r="B32" s="4"/>
    </row>
    <row r="33" spans="1:2" ht="12">
      <c r="A33" s="1" t="s">
        <v>66</v>
      </c>
      <c r="B33" s="4"/>
    </row>
    <row r="34" spans="1:2" ht="12">
      <c r="A34" s="1" t="s">
        <v>67</v>
      </c>
      <c r="B34" s="4"/>
    </row>
    <row r="35" spans="1:2" ht="12">
      <c r="A35" s="1" t="s">
        <v>301</v>
      </c>
      <c r="B35" s="4"/>
    </row>
    <row r="36" spans="1:2" ht="12">
      <c r="A36" s="1" t="s">
        <v>18</v>
      </c>
      <c r="B36" s="4"/>
    </row>
    <row r="37" spans="1:2" ht="12">
      <c r="A37" s="1" t="s">
        <v>19</v>
      </c>
      <c r="B37" s="4"/>
    </row>
    <row r="38" spans="1:2" ht="12">
      <c r="A38" s="1" t="s">
        <v>20</v>
      </c>
      <c r="B38" s="4"/>
    </row>
    <row r="39" spans="1:2" ht="12">
      <c r="A39" s="1" t="s">
        <v>21</v>
      </c>
      <c r="B39" s="4"/>
    </row>
    <row r="40" ht="12">
      <c r="A40" s="1" t="s">
        <v>302</v>
      </c>
    </row>
    <row r="41" spans="1:2" ht="12">
      <c r="A41" s="1" t="s">
        <v>303</v>
      </c>
      <c r="B41" s="4" t="s">
        <v>22</v>
      </c>
    </row>
    <row r="42" spans="1:2" ht="12">
      <c r="A42" s="1" t="s">
        <v>304</v>
      </c>
      <c r="B42" s="4" t="s">
        <v>23</v>
      </c>
    </row>
    <row r="43" spans="1:2" ht="12">
      <c r="A43" s="1" t="s">
        <v>305</v>
      </c>
      <c r="B43" s="4" t="s">
        <v>24</v>
      </c>
    </row>
    <row r="44" spans="1:2" ht="12">
      <c r="A44" s="1" t="s">
        <v>306</v>
      </c>
      <c r="B44" s="4"/>
    </row>
    <row r="45" spans="1:2" ht="12">
      <c r="A45" s="1" t="s">
        <v>307</v>
      </c>
      <c r="B45" s="4"/>
    </row>
    <row r="46" spans="1:2" ht="12">
      <c r="A46" s="1" t="s">
        <v>25</v>
      </c>
      <c r="B46" s="4"/>
    </row>
    <row r="47" spans="1:2" ht="12">
      <c r="A47" s="1" t="s">
        <v>308</v>
      </c>
      <c r="B47" s="4"/>
    </row>
    <row r="48" spans="1:2" ht="12">
      <c r="A48" s="1" t="s">
        <v>282</v>
      </c>
      <c r="B48" s="4"/>
    </row>
    <row r="49" spans="1:2" ht="12">
      <c r="A49" s="1" t="s">
        <v>310</v>
      </c>
      <c r="B49" s="4"/>
    </row>
    <row r="50" spans="1:2" ht="12">
      <c r="A50" s="1" t="s">
        <v>311</v>
      </c>
      <c r="B50" s="4"/>
    </row>
    <row r="51" spans="1:2" ht="12">
      <c r="A51" s="1" t="s">
        <v>92</v>
      </c>
      <c r="B51" s="4"/>
    </row>
    <row r="52" spans="1:2" ht="12">
      <c r="A52" s="1" t="s">
        <v>137</v>
      </c>
      <c r="B52" s="4"/>
    </row>
    <row r="53" spans="1:2" ht="12">
      <c r="A53" s="1" t="s">
        <v>93</v>
      </c>
      <c r="B53" s="4"/>
    </row>
    <row r="54" spans="1:2" ht="12">
      <c r="A54" s="1" t="s">
        <v>94</v>
      </c>
      <c r="B54" s="4"/>
    </row>
    <row r="55" spans="1:2" ht="12">
      <c r="A55" s="1" t="s">
        <v>95</v>
      </c>
      <c r="B55" s="4"/>
    </row>
    <row r="56" spans="1:2" ht="12">
      <c r="A56" s="1" t="s">
        <v>138</v>
      </c>
      <c r="B56" s="4"/>
    </row>
    <row r="57" ht="12">
      <c r="A57" s="1" t="s">
        <v>96</v>
      </c>
    </row>
  </sheetData>
  <dataValidations count="1">
    <dataValidation type="list" allowBlank="1" showInputMessage="1" showErrorMessage="1" sqref="B3">
      <formula1>"MODULE"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orientation="portrait" paperSize="9"/>
  <headerFooter alignWithMargins="0">
    <oddHeader>&amp;C&amp;A</oddHeader>
    <oddFooter>&amp;CassemblySheets.xls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57"/>
  <sheetViews>
    <sheetView workbookViewId="0" topLeftCell="A1">
      <selection activeCell="C59" sqref="C59"/>
    </sheetView>
  </sheetViews>
  <sheetFormatPr defaultColWidth="11.421875" defaultRowHeight="12.75"/>
  <cols>
    <col min="1" max="1" width="38.7109375" style="0" customWidth="1"/>
    <col min="2" max="2" width="20.8515625" style="0" customWidth="1"/>
    <col min="3" max="3" width="19.421875" style="0" customWidth="1"/>
  </cols>
  <sheetData>
    <row r="1" spans="1:3" ht="12">
      <c r="A1" s="1" t="s">
        <v>283</v>
      </c>
      <c r="B1" s="4" t="s">
        <v>97</v>
      </c>
      <c r="C1" s="2"/>
    </row>
    <row r="2" spans="1:3" ht="12">
      <c r="A2" s="1" t="s">
        <v>284</v>
      </c>
      <c r="B2" s="4" t="s">
        <v>285</v>
      </c>
      <c r="C2" s="2"/>
    </row>
    <row r="3" spans="1:3" ht="12">
      <c r="A3" s="1" t="s">
        <v>286</v>
      </c>
      <c r="B3" s="5" t="s">
        <v>170</v>
      </c>
      <c r="C3" s="2"/>
    </row>
    <row r="4" spans="1:3" ht="12">
      <c r="A4" s="1" t="s">
        <v>45</v>
      </c>
      <c r="B4" s="4" t="s">
        <v>46</v>
      </c>
      <c r="C4" s="2"/>
    </row>
    <row r="5" spans="1:3" ht="12">
      <c r="A5" s="1" t="s">
        <v>89</v>
      </c>
      <c r="B5" s="4" t="s">
        <v>77</v>
      </c>
      <c r="C5" s="2"/>
    </row>
    <row r="6" spans="1:3" ht="12">
      <c r="A6" s="1" t="s">
        <v>47</v>
      </c>
      <c r="B6" s="4" t="s">
        <v>48</v>
      </c>
      <c r="C6" s="2"/>
    </row>
    <row r="7" spans="1:3" ht="12">
      <c r="A7" s="1" t="s">
        <v>49</v>
      </c>
      <c r="B7" s="4" t="s">
        <v>48</v>
      </c>
      <c r="C7" s="2"/>
    </row>
    <row r="8" spans="1:3" ht="12">
      <c r="A8" s="1" t="s">
        <v>50</v>
      </c>
      <c r="B8" s="4" t="s">
        <v>48</v>
      </c>
      <c r="C8" s="2"/>
    </row>
    <row r="9" spans="1:3" ht="12">
      <c r="A9" s="1" t="s">
        <v>51</v>
      </c>
      <c r="B9" s="4" t="s">
        <v>48</v>
      </c>
      <c r="C9" s="2"/>
    </row>
    <row r="10" spans="1:3" ht="12">
      <c r="A10" s="1" t="s">
        <v>52</v>
      </c>
      <c r="B10" s="4" t="s">
        <v>285</v>
      </c>
      <c r="C10" s="2"/>
    </row>
    <row r="11" spans="1:3" ht="12">
      <c r="A11" s="1" t="s">
        <v>53</v>
      </c>
      <c r="B11" s="4" t="s">
        <v>48</v>
      </c>
      <c r="C11" s="2"/>
    </row>
    <row r="12" spans="1:3" ht="12">
      <c r="A12" s="1" t="s">
        <v>54</v>
      </c>
      <c r="B12" s="4" t="s">
        <v>48</v>
      </c>
      <c r="C12" s="2"/>
    </row>
    <row r="13" spans="1:3" ht="12">
      <c r="A13" s="1" t="s">
        <v>291</v>
      </c>
      <c r="B13" s="4" t="s">
        <v>48</v>
      </c>
      <c r="C13" s="2"/>
    </row>
    <row r="14" spans="1:3" ht="12">
      <c r="A14" s="1" t="s">
        <v>55</v>
      </c>
      <c r="B14" s="4" t="s">
        <v>48</v>
      </c>
      <c r="C14" s="2"/>
    </row>
    <row r="15" spans="1:3" ht="12">
      <c r="A15" s="1" t="s">
        <v>56</v>
      </c>
      <c r="B15" s="4" t="s">
        <v>57</v>
      </c>
      <c r="C15" s="2"/>
    </row>
    <row r="16" spans="1:3" ht="12">
      <c r="A16" s="1" t="s">
        <v>290</v>
      </c>
      <c r="B16" s="4" t="s">
        <v>285</v>
      </c>
      <c r="C16" s="2"/>
    </row>
    <row r="17" spans="1:3" ht="12">
      <c r="A17" s="1" t="s">
        <v>155</v>
      </c>
      <c r="B17" s="4" t="s">
        <v>285</v>
      </c>
      <c r="C17" s="2"/>
    </row>
    <row r="18" spans="1:3" ht="12">
      <c r="A18" s="1" t="s">
        <v>156</v>
      </c>
      <c r="B18" s="4" t="s">
        <v>285</v>
      </c>
      <c r="C18" s="2"/>
    </row>
    <row r="19" spans="1:3" ht="12">
      <c r="A19" s="1" t="s">
        <v>157</v>
      </c>
      <c r="B19" s="4" t="s">
        <v>285</v>
      </c>
      <c r="C19" s="2"/>
    </row>
    <row r="20" spans="1:3" ht="12">
      <c r="A20" s="1" t="s">
        <v>158</v>
      </c>
      <c r="B20" s="4" t="s">
        <v>285</v>
      </c>
      <c r="C20" s="2"/>
    </row>
    <row r="21" spans="1:3" ht="12">
      <c r="A21" s="1" t="s">
        <v>159</v>
      </c>
      <c r="B21" s="4" t="s">
        <v>285</v>
      </c>
      <c r="C21" s="2"/>
    </row>
    <row r="22" spans="1:3" ht="12">
      <c r="A22" s="1" t="s">
        <v>160</v>
      </c>
      <c r="B22" s="4" t="s">
        <v>285</v>
      </c>
      <c r="C22" s="2"/>
    </row>
    <row r="23" spans="1:3" ht="12">
      <c r="A23" s="1" t="s">
        <v>161</v>
      </c>
      <c r="B23" s="4" t="s">
        <v>285</v>
      </c>
      <c r="C23" s="2"/>
    </row>
    <row r="24" spans="1:3" ht="12">
      <c r="A24" s="1" t="s">
        <v>162</v>
      </c>
      <c r="B24" s="4" t="s">
        <v>285</v>
      </c>
      <c r="C24" s="2"/>
    </row>
    <row r="25" spans="1:3" ht="12">
      <c r="A25" s="1" t="s">
        <v>163</v>
      </c>
      <c r="B25" s="4" t="s">
        <v>285</v>
      </c>
      <c r="C25" s="2"/>
    </row>
    <row r="26" spans="1:3" ht="12">
      <c r="A26" s="1" t="s">
        <v>164</v>
      </c>
      <c r="B26" s="4" t="s">
        <v>285</v>
      </c>
      <c r="C26" s="2"/>
    </row>
    <row r="27" spans="1:3" ht="12">
      <c r="A27" s="1" t="s">
        <v>165</v>
      </c>
      <c r="B27" s="4" t="s">
        <v>285</v>
      </c>
      <c r="C27" s="2"/>
    </row>
    <row r="28" spans="1:3" ht="12">
      <c r="A28" s="1" t="s">
        <v>58</v>
      </c>
      <c r="B28" s="4" t="s">
        <v>285</v>
      </c>
      <c r="C28" s="2" t="s">
        <v>154</v>
      </c>
    </row>
    <row r="29" spans="1:3" ht="12">
      <c r="A29" s="1" t="s">
        <v>155</v>
      </c>
      <c r="B29" s="4" t="s">
        <v>285</v>
      </c>
      <c r="C29" s="2" t="s">
        <v>154</v>
      </c>
    </row>
    <row r="30" spans="1:3" ht="12">
      <c r="A30" s="1" t="s">
        <v>156</v>
      </c>
      <c r="B30" s="4" t="s">
        <v>285</v>
      </c>
      <c r="C30" s="2" t="s">
        <v>154</v>
      </c>
    </row>
    <row r="31" spans="1:3" ht="12">
      <c r="A31" s="1" t="s">
        <v>157</v>
      </c>
      <c r="B31" s="4" t="s">
        <v>285</v>
      </c>
      <c r="C31" s="2" t="s">
        <v>154</v>
      </c>
    </row>
    <row r="32" spans="1:3" ht="12">
      <c r="A32" s="1" t="s">
        <v>158</v>
      </c>
      <c r="B32" s="4" t="s">
        <v>285</v>
      </c>
      <c r="C32" s="2" t="s">
        <v>154</v>
      </c>
    </row>
    <row r="33" spans="1:3" ht="12">
      <c r="A33" s="1" t="s">
        <v>159</v>
      </c>
      <c r="B33" s="4" t="s">
        <v>285</v>
      </c>
      <c r="C33" s="2" t="s">
        <v>154</v>
      </c>
    </row>
    <row r="34" spans="1:3" ht="12">
      <c r="A34" s="1" t="s">
        <v>160</v>
      </c>
      <c r="B34" s="4" t="s">
        <v>285</v>
      </c>
      <c r="C34" s="2" t="s">
        <v>154</v>
      </c>
    </row>
    <row r="35" spans="1:3" ht="12">
      <c r="A35" s="1" t="s">
        <v>161</v>
      </c>
      <c r="B35" s="4" t="s">
        <v>285</v>
      </c>
      <c r="C35" s="2" t="s">
        <v>154</v>
      </c>
    </row>
    <row r="36" spans="1:3" ht="12">
      <c r="A36" s="1" t="s">
        <v>162</v>
      </c>
      <c r="B36" s="4" t="s">
        <v>285</v>
      </c>
      <c r="C36" s="2" t="s">
        <v>154</v>
      </c>
    </row>
    <row r="37" spans="1:3" ht="12">
      <c r="A37" s="1" t="s">
        <v>163</v>
      </c>
      <c r="B37" s="4" t="s">
        <v>285</v>
      </c>
      <c r="C37" s="2" t="s">
        <v>154</v>
      </c>
    </row>
    <row r="38" spans="1:3" ht="12">
      <c r="A38" s="1" t="s">
        <v>164</v>
      </c>
      <c r="B38" s="4" t="s">
        <v>285</v>
      </c>
      <c r="C38" s="2" t="s">
        <v>154</v>
      </c>
    </row>
    <row r="39" spans="1:3" ht="12">
      <c r="A39" s="1" t="s">
        <v>165</v>
      </c>
      <c r="B39" s="4" t="s">
        <v>285</v>
      </c>
      <c r="C39" s="2" t="s">
        <v>154</v>
      </c>
    </row>
    <row r="40" spans="1:3" ht="12">
      <c r="A40" s="1" t="s">
        <v>166</v>
      </c>
      <c r="B40" s="4" t="s">
        <v>285</v>
      </c>
      <c r="C40" s="2"/>
    </row>
    <row r="41" spans="1:3" ht="12">
      <c r="A41" s="1" t="s">
        <v>288</v>
      </c>
      <c r="B41" s="4" t="s">
        <v>285</v>
      </c>
      <c r="C41" s="2"/>
    </row>
    <row r="42" spans="1:3" ht="12">
      <c r="A42" s="1" t="s">
        <v>60</v>
      </c>
      <c r="B42" s="4" t="s">
        <v>285</v>
      </c>
      <c r="C42" s="2"/>
    </row>
    <row r="43" spans="1:3" ht="12">
      <c r="A43" s="1" t="s">
        <v>63</v>
      </c>
      <c r="B43" s="4" t="s">
        <v>285</v>
      </c>
      <c r="C43" s="2"/>
    </row>
    <row r="44" spans="1:3" ht="12">
      <c r="A44" s="1" t="s">
        <v>300</v>
      </c>
      <c r="B44" s="4" t="s">
        <v>46</v>
      </c>
      <c r="C44" s="2"/>
    </row>
    <row r="45" spans="1:3" ht="12">
      <c r="A45" s="1" t="s">
        <v>89</v>
      </c>
      <c r="B45" s="4" t="s">
        <v>285</v>
      </c>
      <c r="C45" s="2"/>
    </row>
    <row r="46" spans="1:2" ht="12">
      <c r="A46" s="1" t="s">
        <v>289</v>
      </c>
      <c r="B46" s="4" t="s">
        <v>285</v>
      </c>
    </row>
    <row r="47" spans="1:3" ht="12">
      <c r="A47" s="1" t="s">
        <v>68</v>
      </c>
      <c r="B47" s="4" t="s">
        <v>285</v>
      </c>
      <c r="C47" s="2" t="s">
        <v>145</v>
      </c>
    </row>
    <row r="48" spans="1:3" ht="12">
      <c r="A48" s="1" t="s">
        <v>69</v>
      </c>
      <c r="B48" s="4" t="s">
        <v>285</v>
      </c>
      <c r="C48" s="2" t="s">
        <v>146</v>
      </c>
    </row>
    <row r="49" spans="1:3" ht="12">
      <c r="A49" s="1" t="s">
        <v>301</v>
      </c>
      <c r="B49" s="4" t="s">
        <v>285</v>
      </c>
      <c r="C49" s="2"/>
    </row>
    <row r="50" spans="1:3" ht="12">
      <c r="A50" s="1" t="s">
        <v>70</v>
      </c>
      <c r="B50" s="4" t="s">
        <v>46</v>
      </c>
      <c r="C50" s="2"/>
    </row>
    <row r="51" spans="1:3" ht="12">
      <c r="A51" s="1" t="s">
        <v>71</v>
      </c>
      <c r="B51" s="4" t="s">
        <v>46</v>
      </c>
      <c r="C51" s="2"/>
    </row>
    <row r="52" spans="1:3" ht="12">
      <c r="A52" s="1" t="s">
        <v>72</v>
      </c>
      <c r="B52" s="4" t="s">
        <v>46</v>
      </c>
      <c r="C52" s="2"/>
    </row>
    <row r="54" ht="12">
      <c r="A54" t="s">
        <v>153</v>
      </c>
    </row>
    <row r="55" ht="12">
      <c r="A55" s="2" t="s">
        <v>151</v>
      </c>
    </row>
    <row r="56" ht="12">
      <c r="A56" s="2" t="s">
        <v>152</v>
      </c>
    </row>
    <row r="57" ht="12">
      <c r="A57" s="2" t="s">
        <v>44</v>
      </c>
    </row>
  </sheetData>
  <dataValidations count="1">
    <dataValidation type="list" allowBlank="1" showInputMessage="1" showErrorMessage="1" sqref="B3">
      <formula1>"ASIC_HYBRID"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orientation="portrait" paperSize="9"/>
  <headerFooter alignWithMargins="0">
    <oddHeader>&amp;C&amp;A</oddHeader>
    <oddFooter>&amp;CassemblySheets.xls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50"/>
  <sheetViews>
    <sheetView workbookViewId="0" topLeftCell="A1">
      <selection activeCell="A14" sqref="A14"/>
    </sheetView>
  </sheetViews>
  <sheetFormatPr defaultColWidth="11.421875" defaultRowHeight="12.75"/>
  <cols>
    <col min="1" max="1" width="37.8515625" style="0" customWidth="1"/>
    <col min="2" max="2" width="21.7109375" style="0" customWidth="1"/>
    <col min="3" max="3" width="20.140625" style="3" customWidth="1"/>
  </cols>
  <sheetData>
    <row r="1" spans="1:3" ht="12">
      <c r="A1" s="1" t="s">
        <v>283</v>
      </c>
      <c r="B1" s="4" t="s">
        <v>97</v>
      </c>
      <c r="C1" s="2"/>
    </row>
    <row r="2" spans="1:3" ht="12">
      <c r="A2" s="1" t="s">
        <v>284</v>
      </c>
      <c r="B2" s="4" t="s">
        <v>285</v>
      </c>
      <c r="C2" s="2"/>
    </row>
    <row r="3" spans="1:3" ht="12">
      <c r="A3" s="1" t="s">
        <v>286</v>
      </c>
      <c r="B3" s="5" t="s">
        <v>168</v>
      </c>
      <c r="C3" s="2"/>
    </row>
    <row r="4" spans="1:3" ht="12">
      <c r="A4" s="1" t="s">
        <v>74</v>
      </c>
      <c r="B4" s="4" t="s">
        <v>46</v>
      </c>
      <c r="C4" s="2"/>
    </row>
    <row r="5" spans="1:3" ht="12">
      <c r="A5" s="1" t="s">
        <v>131</v>
      </c>
      <c r="B5" s="4" t="s">
        <v>77</v>
      </c>
      <c r="C5" s="2"/>
    </row>
    <row r="6" spans="1:3" ht="12">
      <c r="A6" s="1" t="s">
        <v>47</v>
      </c>
      <c r="B6" s="4" t="s">
        <v>285</v>
      </c>
      <c r="C6" s="2"/>
    </row>
    <row r="7" spans="1:3" ht="12">
      <c r="A7" s="1" t="s">
        <v>49</v>
      </c>
      <c r="B7" s="4" t="s">
        <v>285</v>
      </c>
      <c r="C7" s="2"/>
    </row>
    <row r="8" spans="1:3" ht="12">
      <c r="A8" s="1" t="s">
        <v>50</v>
      </c>
      <c r="B8" s="4" t="s">
        <v>285</v>
      </c>
      <c r="C8" s="2"/>
    </row>
    <row r="9" spans="1:3" ht="12">
      <c r="A9" s="1" t="s">
        <v>51</v>
      </c>
      <c r="B9" s="4" t="s">
        <v>285</v>
      </c>
      <c r="C9" s="2"/>
    </row>
    <row r="10" spans="1:3" ht="12">
      <c r="A10" s="1" t="s">
        <v>252</v>
      </c>
      <c r="B10" s="4" t="s">
        <v>97</v>
      </c>
      <c r="C10" s="2"/>
    </row>
    <row r="11" spans="1:3" ht="12">
      <c r="A11" s="1" t="s">
        <v>253</v>
      </c>
      <c r="B11" s="4" t="s">
        <v>97</v>
      </c>
      <c r="C11" s="2"/>
    </row>
    <row r="12" spans="1:3" ht="12">
      <c r="A12" s="1" t="s">
        <v>254</v>
      </c>
      <c r="B12" s="4" t="s">
        <v>97</v>
      </c>
      <c r="C12" s="2"/>
    </row>
    <row r="13" spans="1:3" ht="12">
      <c r="A13" s="1" t="s">
        <v>255</v>
      </c>
      <c r="B13" s="4" t="s">
        <v>97</v>
      </c>
      <c r="C13" s="2"/>
    </row>
    <row r="14" spans="1:3" ht="12">
      <c r="A14" s="1" t="s">
        <v>207</v>
      </c>
      <c r="B14" s="4" t="s">
        <v>208</v>
      </c>
      <c r="C14" s="3" t="s">
        <v>195</v>
      </c>
    </row>
    <row r="15" spans="1:3" ht="12">
      <c r="A15" s="1" t="s">
        <v>196</v>
      </c>
      <c r="B15" s="4" t="s">
        <v>285</v>
      </c>
      <c r="C15" s="3" t="s">
        <v>197</v>
      </c>
    </row>
    <row r="16" spans="1:3" ht="12">
      <c r="A16" s="1" t="s">
        <v>198</v>
      </c>
      <c r="B16" s="4" t="s">
        <v>285</v>
      </c>
      <c r="C16" s="3" t="s">
        <v>199</v>
      </c>
    </row>
    <row r="17" spans="1:3" ht="12">
      <c r="A17" s="1" t="s">
        <v>200</v>
      </c>
      <c r="B17" s="4" t="s">
        <v>285</v>
      </c>
      <c r="C17" s="3" t="s">
        <v>201</v>
      </c>
    </row>
    <row r="18" spans="1:3" ht="12">
      <c r="A18" s="1" t="s">
        <v>172</v>
      </c>
      <c r="B18" s="4" t="s">
        <v>285</v>
      </c>
      <c r="C18" s="3" t="s">
        <v>199</v>
      </c>
    </row>
    <row r="19" spans="1:3" ht="12">
      <c r="A19" s="1" t="s">
        <v>202</v>
      </c>
      <c r="B19" s="4" t="s">
        <v>285</v>
      </c>
      <c r="C19" s="3" t="s">
        <v>201</v>
      </c>
    </row>
    <row r="20" spans="1:3" ht="12">
      <c r="A20" s="1" t="s">
        <v>203</v>
      </c>
      <c r="B20" s="4" t="s">
        <v>285</v>
      </c>
      <c r="C20" s="3" t="s">
        <v>204</v>
      </c>
    </row>
    <row r="21" spans="1:3" ht="12">
      <c r="A21" s="1" t="s">
        <v>205</v>
      </c>
      <c r="B21" s="4" t="s">
        <v>285</v>
      </c>
      <c r="C21" s="3" t="s">
        <v>146</v>
      </c>
    </row>
    <row r="22" spans="1:2" ht="12">
      <c r="A22" s="1" t="s">
        <v>206</v>
      </c>
      <c r="B22" s="4" t="s">
        <v>285</v>
      </c>
    </row>
    <row r="23" spans="1:3" ht="12">
      <c r="A23" s="1" t="s">
        <v>268</v>
      </c>
      <c r="B23" s="4" t="str">
        <f>$B$1</f>
        <v>&lt;atlasPartsId&gt;</v>
      </c>
      <c r="C23" s="2"/>
    </row>
    <row r="24" spans="1:3" ht="12">
      <c r="A24" s="1" t="s">
        <v>269</v>
      </c>
      <c r="B24" s="4" t="s">
        <v>46</v>
      </c>
      <c r="C24" s="2"/>
    </row>
    <row r="25" spans="1:3" ht="12">
      <c r="A25" s="1" t="s">
        <v>270</v>
      </c>
      <c r="B25" s="4" t="s">
        <v>285</v>
      </c>
      <c r="C25" s="2"/>
    </row>
    <row r="26" spans="1:3" ht="12">
      <c r="A26" s="1" t="s">
        <v>271</v>
      </c>
      <c r="B26" s="4" t="s">
        <v>211</v>
      </c>
      <c r="C26" s="2"/>
    </row>
    <row r="27" spans="1:3" ht="12">
      <c r="A27" s="1" t="s">
        <v>272</v>
      </c>
      <c r="B27" s="4" t="s">
        <v>211</v>
      </c>
      <c r="C27" s="2"/>
    </row>
    <row r="28" spans="1:3" ht="12">
      <c r="A28" s="1" t="s">
        <v>273</v>
      </c>
      <c r="B28" s="4" t="s">
        <v>211</v>
      </c>
      <c r="C28" s="2"/>
    </row>
    <row r="29" spans="1:3" ht="12">
      <c r="A29" s="1" t="s">
        <v>274</v>
      </c>
      <c r="B29" s="4" t="s">
        <v>285</v>
      </c>
      <c r="C29" s="2"/>
    </row>
    <row r="30" spans="1:3" ht="12">
      <c r="A30" s="1" t="s">
        <v>275</v>
      </c>
      <c r="B30" s="4" t="s">
        <v>285</v>
      </c>
      <c r="C30" s="2"/>
    </row>
    <row r="31" spans="1:3" ht="12">
      <c r="A31" s="1" t="s">
        <v>276</v>
      </c>
      <c r="B31" s="4" t="s">
        <v>285</v>
      </c>
      <c r="C31" s="2"/>
    </row>
    <row r="32" spans="1:3" ht="12">
      <c r="A32" s="1" t="s">
        <v>277</v>
      </c>
      <c r="B32" s="4" t="s">
        <v>46</v>
      </c>
      <c r="C32" s="2"/>
    </row>
    <row r="33" spans="1:3" ht="12">
      <c r="A33" s="1" t="s">
        <v>278</v>
      </c>
      <c r="B33" s="4" t="s">
        <v>285</v>
      </c>
      <c r="C33" s="2"/>
    </row>
    <row r="34" spans="1:3" ht="12">
      <c r="A34" s="1" t="s">
        <v>279</v>
      </c>
      <c r="B34" s="4" t="s">
        <v>211</v>
      </c>
      <c r="C34" s="2"/>
    </row>
    <row r="35" spans="1:3" ht="12">
      <c r="A35" s="1" t="s">
        <v>280</v>
      </c>
      <c r="B35" s="4" t="s">
        <v>211</v>
      </c>
      <c r="C35" s="2"/>
    </row>
    <row r="36" spans="1:3" ht="12">
      <c r="A36" s="1" t="s">
        <v>281</v>
      </c>
      <c r="B36" s="4" t="s">
        <v>211</v>
      </c>
      <c r="C36" s="2"/>
    </row>
    <row r="37" spans="1:3" ht="12">
      <c r="A37" s="1" t="s">
        <v>61</v>
      </c>
      <c r="B37" s="4" t="s">
        <v>285</v>
      </c>
      <c r="C37" s="2"/>
    </row>
    <row r="38" spans="1:3" ht="12">
      <c r="A38" s="1" t="s">
        <v>62</v>
      </c>
      <c r="B38" s="4" t="s">
        <v>285</v>
      </c>
      <c r="C38" s="2"/>
    </row>
    <row r="39" spans="1:3" ht="12">
      <c r="A39" s="1" t="s">
        <v>63</v>
      </c>
      <c r="B39" s="4" t="s">
        <v>285</v>
      </c>
      <c r="C39" s="2"/>
    </row>
    <row r="40" spans="1:3" ht="12">
      <c r="A40" s="1" t="s">
        <v>292</v>
      </c>
      <c r="B40" s="4" t="s">
        <v>46</v>
      </c>
      <c r="C40" s="2"/>
    </row>
    <row r="41" spans="1:3" ht="12">
      <c r="A41" s="1" t="s">
        <v>293</v>
      </c>
      <c r="B41" s="4" t="s">
        <v>46</v>
      </c>
      <c r="C41" s="2"/>
    </row>
    <row r="42" spans="1:3" ht="12">
      <c r="A42" s="1" t="s">
        <v>294</v>
      </c>
      <c r="B42" s="4" t="s">
        <v>46</v>
      </c>
      <c r="C42" s="2"/>
    </row>
    <row r="43" spans="1:3" ht="12">
      <c r="A43" s="1" t="s">
        <v>295</v>
      </c>
      <c r="B43" s="4" t="s">
        <v>46</v>
      </c>
      <c r="C43" s="2"/>
    </row>
    <row r="47" ht="12">
      <c r="A47" t="s">
        <v>296</v>
      </c>
    </row>
    <row r="48" ht="12">
      <c r="A48" s="2" t="s">
        <v>297</v>
      </c>
    </row>
    <row r="49" ht="12">
      <c r="A49" s="2" t="s">
        <v>298</v>
      </c>
    </row>
    <row r="50" ht="12">
      <c r="A50" s="2" t="s">
        <v>299</v>
      </c>
    </row>
  </sheetData>
  <dataValidations count="1">
    <dataValidation type="list" allowBlank="1" showInputMessage="1" showErrorMessage="1" sqref="B3">
      <formula1>"SENSOR_BASEBOARD"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orientation="portrait" paperSize="9"/>
  <headerFooter alignWithMargins="0">
    <oddHeader>&amp;C&amp;A</oddHeader>
    <oddFooter>&amp;CassemblySheets.xls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57"/>
  <sheetViews>
    <sheetView tabSelected="1" workbookViewId="0" topLeftCell="A1">
      <selection activeCell="B63" sqref="B63"/>
    </sheetView>
  </sheetViews>
  <sheetFormatPr defaultColWidth="11.421875" defaultRowHeight="12.75"/>
  <cols>
    <col min="1" max="1" width="32.28125" style="0" customWidth="1"/>
    <col min="2" max="2" width="26.00390625" style="0" customWidth="1"/>
    <col min="3" max="3" width="20.28125" style="0" customWidth="1"/>
  </cols>
  <sheetData>
    <row r="1" spans="1:2" ht="12">
      <c r="A1" s="1" t="s">
        <v>283</v>
      </c>
      <c r="B1" s="4" t="s">
        <v>97</v>
      </c>
    </row>
    <row r="2" spans="1:2" ht="12">
      <c r="A2" s="1" t="s">
        <v>284</v>
      </c>
      <c r="B2" s="4" t="s">
        <v>285</v>
      </c>
    </row>
    <row r="3" spans="1:2" ht="12">
      <c r="A3" s="1" t="s">
        <v>286</v>
      </c>
      <c r="B3" s="5" t="s">
        <v>169</v>
      </c>
    </row>
    <row r="4" spans="1:2" ht="12">
      <c r="A4" s="1" t="s">
        <v>78</v>
      </c>
      <c r="B4" s="4" t="s">
        <v>46</v>
      </c>
    </row>
    <row r="5" spans="1:2" ht="12">
      <c r="A5" s="1" t="s">
        <v>131</v>
      </c>
      <c r="B5" s="4" t="s">
        <v>77</v>
      </c>
    </row>
    <row r="6" spans="1:2" ht="12">
      <c r="A6" s="1" t="s">
        <v>47</v>
      </c>
      <c r="B6" s="4" t="s">
        <v>285</v>
      </c>
    </row>
    <row r="7" spans="1:2" ht="12">
      <c r="A7" s="1" t="s">
        <v>49</v>
      </c>
      <c r="B7" s="4" t="s">
        <v>285</v>
      </c>
    </row>
    <row r="8" spans="1:2" ht="12">
      <c r="A8" s="1" t="s">
        <v>50</v>
      </c>
      <c r="B8" s="4" t="s">
        <v>285</v>
      </c>
    </row>
    <row r="9" spans="1:2" ht="12">
      <c r="A9" s="1" t="s">
        <v>51</v>
      </c>
      <c r="B9" s="4" t="s">
        <v>285</v>
      </c>
    </row>
    <row r="10" spans="1:2" ht="12">
      <c r="A10" s="1" t="s">
        <v>73</v>
      </c>
      <c r="B10" s="4" t="s">
        <v>211</v>
      </c>
    </row>
    <row r="11" spans="1:2" ht="12">
      <c r="A11" s="1" t="s">
        <v>287</v>
      </c>
      <c r="B11" s="4" t="str">
        <f>$B$1</f>
        <v>&lt;atlasPartsId&gt;</v>
      </c>
    </row>
    <row r="12" spans="1:2" ht="12">
      <c r="A12" s="1" t="s">
        <v>129</v>
      </c>
      <c r="B12" s="4" t="s">
        <v>46</v>
      </c>
    </row>
    <row r="13" spans="1:2" ht="12">
      <c r="A13" s="1" t="s">
        <v>131</v>
      </c>
      <c r="B13" s="4" t="s">
        <v>285</v>
      </c>
    </row>
    <row r="14" spans="1:2" ht="12">
      <c r="A14" s="1" t="s">
        <v>47</v>
      </c>
      <c r="B14" s="4" t="s">
        <v>285</v>
      </c>
    </row>
    <row r="15" spans="1:2" ht="12">
      <c r="A15" s="1" t="s">
        <v>17</v>
      </c>
      <c r="B15" s="4" t="s">
        <v>285</v>
      </c>
    </row>
    <row r="16" spans="1:2" ht="12">
      <c r="A16" s="1" t="s">
        <v>212</v>
      </c>
      <c r="B16" s="4" t="s">
        <v>211</v>
      </c>
    </row>
    <row r="17" spans="1:2" ht="12">
      <c r="A17" s="1" t="s">
        <v>213</v>
      </c>
      <c r="B17" s="4" t="s">
        <v>211</v>
      </c>
    </row>
    <row r="18" spans="1:2" ht="12">
      <c r="A18" s="1" t="s">
        <v>214</v>
      </c>
      <c r="B18" s="4" t="s">
        <v>285</v>
      </c>
    </row>
    <row r="19" spans="1:2" ht="12">
      <c r="A19" s="1" t="s">
        <v>60</v>
      </c>
      <c r="B19" s="4" t="s">
        <v>285</v>
      </c>
    </row>
    <row r="20" spans="1:2" ht="12">
      <c r="A20" s="1" t="s">
        <v>312</v>
      </c>
      <c r="B20" s="4" t="s">
        <v>285</v>
      </c>
    </row>
    <row r="21" spans="1:2" ht="12">
      <c r="A21" s="1" t="s">
        <v>130</v>
      </c>
      <c r="B21" s="4" t="s">
        <v>46</v>
      </c>
    </row>
    <row r="22" spans="1:2" ht="12">
      <c r="A22" s="1" t="s">
        <v>131</v>
      </c>
      <c r="B22" s="4" t="s">
        <v>285</v>
      </c>
    </row>
    <row r="23" spans="1:2" ht="12">
      <c r="A23" s="1" t="s">
        <v>47</v>
      </c>
      <c r="B23" s="4" t="s">
        <v>285</v>
      </c>
    </row>
    <row r="24" spans="1:2" ht="12">
      <c r="A24" s="1" t="s">
        <v>17</v>
      </c>
      <c r="B24" s="4" t="s">
        <v>285</v>
      </c>
    </row>
    <row r="25" spans="1:2" ht="12">
      <c r="A25" s="1" t="s">
        <v>212</v>
      </c>
      <c r="B25" s="4" t="s">
        <v>211</v>
      </c>
    </row>
    <row r="26" spans="1:2" ht="12">
      <c r="A26" s="1" t="s">
        <v>213</v>
      </c>
      <c r="B26" s="4" t="s">
        <v>211</v>
      </c>
    </row>
    <row r="27" spans="1:2" ht="12">
      <c r="A27" s="1" t="s">
        <v>214</v>
      </c>
      <c r="B27" s="4" t="s">
        <v>285</v>
      </c>
    </row>
    <row r="28" spans="1:2" ht="12">
      <c r="A28" s="1" t="s">
        <v>60</v>
      </c>
      <c r="B28" s="4" t="s">
        <v>285</v>
      </c>
    </row>
    <row r="29" spans="1:2" ht="12">
      <c r="A29" s="1" t="s">
        <v>312</v>
      </c>
      <c r="B29" s="4" t="s">
        <v>285</v>
      </c>
    </row>
    <row r="30" spans="1:2" ht="12">
      <c r="A30" s="1" t="s">
        <v>300</v>
      </c>
      <c r="B30" s="4" t="s">
        <v>46</v>
      </c>
    </row>
    <row r="31" spans="1:2" ht="12">
      <c r="A31" s="1" t="s">
        <v>131</v>
      </c>
      <c r="B31" s="4" t="s">
        <v>285</v>
      </c>
    </row>
    <row r="32" spans="1:2" ht="12">
      <c r="A32" s="1" t="s">
        <v>64</v>
      </c>
      <c r="B32" s="4" t="s">
        <v>65</v>
      </c>
    </row>
    <row r="33" spans="1:2" ht="12">
      <c r="A33" s="1" t="s">
        <v>66</v>
      </c>
      <c r="B33" s="4" t="s">
        <v>75</v>
      </c>
    </row>
    <row r="34" spans="1:2" ht="12">
      <c r="A34" s="1" t="s">
        <v>67</v>
      </c>
      <c r="B34" s="4" t="s">
        <v>76</v>
      </c>
    </row>
    <row r="35" spans="1:2" ht="12">
      <c r="A35" s="1" t="s">
        <v>301</v>
      </c>
      <c r="B35" s="4" t="s">
        <v>285</v>
      </c>
    </row>
    <row r="36" spans="1:2" ht="12">
      <c r="A36" s="1" t="s">
        <v>18</v>
      </c>
      <c r="B36" s="4" t="s">
        <v>46</v>
      </c>
    </row>
    <row r="37" spans="1:2" ht="12">
      <c r="A37" s="1" t="s">
        <v>19</v>
      </c>
      <c r="B37" s="4" t="s">
        <v>46</v>
      </c>
    </row>
    <row r="38" spans="1:2" ht="12">
      <c r="A38" s="1" t="s">
        <v>20</v>
      </c>
      <c r="B38" s="4" t="s">
        <v>46</v>
      </c>
    </row>
    <row r="39" spans="1:2" ht="12">
      <c r="A39" s="1" t="s">
        <v>21</v>
      </c>
      <c r="B39" s="4" t="s">
        <v>46</v>
      </c>
    </row>
    <row r="40" spans="1:2" ht="12">
      <c r="A40" s="1" t="s">
        <v>302</v>
      </c>
      <c r="B40" s="4" t="s">
        <v>46</v>
      </c>
    </row>
    <row r="41" spans="1:2" ht="12">
      <c r="A41" s="1" t="s">
        <v>303</v>
      </c>
      <c r="B41" s="4" t="s">
        <v>22</v>
      </c>
    </row>
    <row r="42" spans="1:2" ht="12">
      <c r="A42" s="1" t="s">
        <v>304</v>
      </c>
      <c r="B42" s="4" t="s">
        <v>23</v>
      </c>
    </row>
    <row r="43" spans="1:2" ht="12">
      <c r="A43" s="1" t="s">
        <v>305</v>
      </c>
      <c r="B43" s="4" t="s">
        <v>24</v>
      </c>
    </row>
    <row r="44" spans="1:2" ht="12">
      <c r="A44" s="1" t="s">
        <v>306</v>
      </c>
      <c r="B44" s="4" t="s">
        <v>46</v>
      </c>
    </row>
    <row r="45" spans="1:2" ht="12">
      <c r="A45" s="1" t="s">
        <v>307</v>
      </c>
      <c r="B45" s="4" t="s">
        <v>46</v>
      </c>
    </row>
    <row r="46" spans="1:2" ht="12">
      <c r="A46" s="1" t="s">
        <v>25</v>
      </c>
      <c r="B46" s="4" t="s">
        <v>46</v>
      </c>
    </row>
    <row r="47" spans="1:2" ht="12">
      <c r="A47" s="1" t="s">
        <v>308</v>
      </c>
      <c r="B47" s="4" t="s">
        <v>46</v>
      </c>
    </row>
    <row r="48" spans="1:2" ht="12">
      <c r="A48" s="1" t="s">
        <v>309</v>
      </c>
      <c r="B48" s="4" t="s">
        <v>46</v>
      </c>
    </row>
    <row r="49" spans="1:2" ht="12">
      <c r="A49" s="1" t="s">
        <v>310</v>
      </c>
      <c r="B49" s="4" t="s">
        <v>46</v>
      </c>
    </row>
    <row r="50" spans="1:2" ht="12">
      <c r="A50" s="1" t="s">
        <v>311</v>
      </c>
      <c r="B50" s="4" t="s">
        <v>46</v>
      </c>
    </row>
    <row r="51" spans="1:2" ht="12">
      <c r="A51" s="1" t="s">
        <v>92</v>
      </c>
      <c r="B51" s="4" t="s">
        <v>46</v>
      </c>
    </row>
    <row r="52" spans="1:2" ht="12">
      <c r="A52" s="1" t="s">
        <v>137</v>
      </c>
      <c r="B52" s="4" t="s">
        <v>46</v>
      </c>
    </row>
    <row r="53" spans="1:2" ht="12">
      <c r="A53" s="1" t="s">
        <v>93</v>
      </c>
      <c r="B53" s="4" t="s">
        <v>46</v>
      </c>
    </row>
    <row r="54" spans="1:2" ht="12">
      <c r="A54" s="1" t="s">
        <v>94</v>
      </c>
      <c r="B54" s="4" t="s">
        <v>46</v>
      </c>
    </row>
    <row r="55" spans="1:2" ht="12">
      <c r="A55" s="1" t="s">
        <v>95</v>
      </c>
      <c r="B55" s="4" t="s">
        <v>46</v>
      </c>
    </row>
    <row r="56" spans="1:2" ht="12">
      <c r="A56" s="1" t="s">
        <v>138</v>
      </c>
      <c r="B56" s="4" t="s">
        <v>46</v>
      </c>
    </row>
    <row r="57" spans="1:2" ht="12">
      <c r="A57" s="1" t="s">
        <v>96</v>
      </c>
      <c r="B57" s="4" t="s">
        <v>46</v>
      </c>
    </row>
  </sheetData>
  <dataValidations count="1">
    <dataValidation type="list" allowBlank="1" showInputMessage="1" showErrorMessage="1" sqref="B3">
      <formula1>"MODULE"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orientation="portrait" paperSize="9"/>
  <headerFooter alignWithMargins="0">
    <oddHeader>&amp;C&amp;A</oddHeader>
    <oddFooter>&amp;CassemblySheets.xls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41"/>
  <sheetViews>
    <sheetView workbookViewId="0" topLeftCell="A1">
      <selection activeCell="B1" sqref="B1"/>
    </sheetView>
  </sheetViews>
  <sheetFormatPr defaultColWidth="11.421875" defaultRowHeight="12.75"/>
  <cols>
    <col min="1" max="1" width="45.421875" style="0" customWidth="1"/>
  </cols>
  <sheetData>
    <row r="1" ht="12">
      <c r="A1" t="s">
        <v>80</v>
      </c>
    </row>
    <row r="2" spans="1:4" ht="12">
      <c r="A2" t="s">
        <v>81</v>
      </c>
      <c r="B2" t="s">
        <v>82</v>
      </c>
      <c r="C2" t="s">
        <v>83</v>
      </c>
      <c r="D2" t="s">
        <v>84</v>
      </c>
    </row>
    <row r="4" ht="12">
      <c r="A4" t="s">
        <v>85</v>
      </c>
    </row>
    <row r="5" spans="1:4" ht="12">
      <c r="A5" t="s">
        <v>86</v>
      </c>
      <c r="B5" t="s">
        <v>87</v>
      </c>
      <c r="C5" t="s">
        <v>88</v>
      </c>
      <c r="D5" t="s">
        <v>98</v>
      </c>
    </row>
    <row r="6" spans="1:4" ht="12">
      <c r="A6" t="s">
        <v>99</v>
      </c>
      <c r="B6" t="s">
        <v>100</v>
      </c>
      <c r="C6" t="s">
        <v>101</v>
      </c>
      <c r="D6" t="s">
        <v>102</v>
      </c>
    </row>
    <row r="7" spans="1:4" ht="12">
      <c r="A7" t="s">
        <v>103</v>
      </c>
      <c r="B7" t="s">
        <v>79</v>
      </c>
      <c r="C7" t="s">
        <v>104</v>
      </c>
      <c r="D7" t="s">
        <v>79</v>
      </c>
    </row>
    <row r="8" spans="1:4" ht="12">
      <c r="A8" t="s">
        <v>105</v>
      </c>
      <c r="B8" t="s">
        <v>106</v>
      </c>
      <c r="C8" t="s">
        <v>107</v>
      </c>
      <c r="D8" t="s">
        <v>108</v>
      </c>
    </row>
    <row r="9" spans="1:4" ht="12">
      <c r="A9" t="s">
        <v>109</v>
      </c>
      <c r="B9" t="s">
        <v>110</v>
      </c>
      <c r="C9" t="s">
        <v>111</v>
      </c>
      <c r="D9" t="s">
        <v>112</v>
      </c>
    </row>
    <row r="10" spans="1:4" ht="12">
      <c r="A10" t="s">
        <v>113</v>
      </c>
      <c r="B10" t="s">
        <v>114</v>
      </c>
      <c r="C10" t="s">
        <v>115</v>
      </c>
      <c r="D10" t="s">
        <v>116</v>
      </c>
    </row>
    <row r="11" spans="1:4" ht="12">
      <c r="A11" t="s">
        <v>117</v>
      </c>
      <c r="B11" t="s">
        <v>118</v>
      </c>
      <c r="C11" t="s">
        <v>119</v>
      </c>
      <c r="D11" t="s">
        <v>120</v>
      </c>
    </row>
    <row r="12" spans="1:4" ht="12">
      <c r="A12" t="s">
        <v>121</v>
      </c>
      <c r="B12" t="s">
        <v>122</v>
      </c>
      <c r="C12" t="s">
        <v>123</v>
      </c>
      <c r="D12" t="s">
        <v>124</v>
      </c>
    </row>
    <row r="13" spans="1:4" ht="12">
      <c r="A13" t="s">
        <v>125</v>
      </c>
      <c r="B13" t="s">
        <v>126</v>
      </c>
      <c r="C13" t="s">
        <v>127</v>
      </c>
      <c r="D13" t="s">
        <v>126</v>
      </c>
    </row>
    <row r="14" spans="1:4" ht="12">
      <c r="A14" t="s">
        <v>128</v>
      </c>
      <c r="B14" t="s">
        <v>90</v>
      </c>
      <c r="C14" t="s">
        <v>91</v>
      </c>
      <c r="D14" t="s">
        <v>132</v>
      </c>
    </row>
    <row r="15" spans="1:4" ht="12">
      <c r="A15" t="s">
        <v>133</v>
      </c>
      <c r="B15" t="s">
        <v>134</v>
      </c>
      <c r="C15" t="s">
        <v>135</v>
      </c>
      <c r="D15" t="s">
        <v>136</v>
      </c>
    </row>
    <row r="16" spans="1:4" ht="12">
      <c r="A16" t="s">
        <v>173</v>
      </c>
      <c r="B16" t="s">
        <v>174</v>
      </c>
      <c r="C16" t="s">
        <v>175</v>
      </c>
      <c r="D16" t="s">
        <v>174</v>
      </c>
    </row>
    <row r="17" spans="1:4" ht="12">
      <c r="A17" t="s">
        <v>176</v>
      </c>
      <c r="B17" t="s">
        <v>177</v>
      </c>
      <c r="C17" t="s">
        <v>178</v>
      </c>
      <c r="D17" t="s">
        <v>177</v>
      </c>
    </row>
    <row r="18" spans="1:4" ht="12">
      <c r="A18" t="s">
        <v>179</v>
      </c>
      <c r="B18" t="s">
        <v>180</v>
      </c>
      <c r="C18" t="s">
        <v>181</v>
      </c>
      <c r="D18" t="s">
        <v>182</v>
      </c>
    </row>
    <row r="19" spans="1:4" ht="12">
      <c r="A19" t="s">
        <v>183</v>
      </c>
      <c r="B19" t="s">
        <v>184</v>
      </c>
      <c r="C19" t="s">
        <v>185</v>
      </c>
      <c r="D19" t="s">
        <v>184</v>
      </c>
    </row>
    <row r="20" spans="1:4" ht="12">
      <c r="A20" t="s">
        <v>186</v>
      </c>
      <c r="B20" t="s">
        <v>187</v>
      </c>
      <c r="C20" t="s">
        <v>188</v>
      </c>
      <c r="D20" t="s">
        <v>189</v>
      </c>
    </row>
    <row r="22" ht="12">
      <c r="A22" t="s">
        <v>190</v>
      </c>
    </row>
    <row r="23" spans="1:4" ht="12">
      <c r="A23" t="s">
        <v>191</v>
      </c>
      <c r="B23" t="s">
        <v>192</v>
      </c>
      <c r="C23" t="s">
        <v>193</v>
      </c>
      <c r="D23" t="s">
        <v>194</v>
      </c>
    </row>
    <row r="24" spans="1:4" ht="12">
      <c r="A24" t="s">
        <v>0</v>
      </c>
      <c r="B24" t="s">
        <v>1</v>
      </c>
      <c r="C24" t="s">
        <v>2</v>
      </c>
      <c r="D24" t="s">
        <v>3</v>
      </c>
    </row>
    <row r="25" spans="1:4" ht="12">
      <c r="A25" t="s">
        <v>4</v>
      </c>
      <c r="B25" t="s">
        <v>5</v>
      </c>
      <c r="C25" t="s">
        <v>6</v>
      </c>
      <c r="D25" t="s">
        <v>218</v>
      </c>
    </row>
    <row r="26" spans="1:4" ht="12">
      <c r="A26" t="s">
        <v>219</v>
      </c>
      <c r="B26" t="s">
        <v>220</v>
      </c>
      <c r="C26" t="s">
        <v>221</v>
      </c>
      <c r="D26" t="s">
        <v>222</v>
      </c>
    </row>
    <row r="27" spans="1:4" ht="12">
      <c r="A27" t="s">
        <v>223</v>
      </c>
      <c r="B27" t="s">
        <v>224</v>
      </c>
      <c r="C27" t="s">
        <v>225</v>
      </c>
      <c r="D27" t="s">
        <v>226</v>
      </c>
    </row>
    <row r="28" spans="1:4" ht="12">
      <c r="A28" t="s">
        <v>227</v>
      </c>
      <c r="B28" t="s">
        <v>228</v>
      </c>
      <c r="C28" t="s">
        <v>229</v>
      </c>
      <c r="D28" t="s">
        <v>230</v>
      </c>
    </row>
    <row r="29" spans="1:4" ht="12">
      <c r="A29" t="s">
        <v>231</v>
      </c>
      <c r="B29" t="s">
        <v>232</v>
      </c>
      <c r="C29" t="s">
        <v>233</v>
      </c>
      <c r="D29" t="s">
        <v>234</v>
      </c>
    </row>
    <row r="30" spans="1:4" ht="12">
      <c r="A30" t="s">
        <v>235</v>
      </c>
      <c r="B30" t="s">
        <v>236</v>
      </c>
      <c r="C30" t="s">
        <v>237</v>
      </c>
      <c r="D30" t="s">
        <v>238</v>
      </c>
    </row>
    <row r="31" spans="1:4" ht="12">
      <c r="A31" t="s">
        <v>239</v>
      </c>
      <c r="B31" t="s">
        <v>240</v>
      </c>
      <c r="C31" t="s">
        <v>241</v>
      </c>
      <c r="D31" t="s">
        <v>242</v>
      </c>
    </row>
    <row r="32" spans="1:4" ht="12">
      <c r="A32" t="s">
        <v>243</v>
      </c>
      <c r="B32" t="s">
        <v>244</v>
      </c>
      <c r="C32" t="s">
        <v>245</v>
      </c>
      <c r="D32" t="s">
        <v>246</v>
      </c>
    </row>
    <row r="33" spans="1:4" ht="12">
      <c r="A33" t="s">
        <v>247</v>
      </c>
      <c r="B33" t="s">
        <v>248</v>
      </c>
      <c r="C33" t="s">
        <v>249</v>
      </c>
      <c r="D33" t="s">
        <v>250</v>
      </c>
    </row>
    <row r="34" spans="1:4" ht="12">
      <c r="A34" t="s">
        <v>251</v>
      </c>
      <c r="B34" t="s">
        <v>26</v>
      </c>
      <c r="C34" t="s">
        <v>27</v>
      </c>
      <c r="D34" t="s">
        <v>28</v>
      </c>
    </row>
    <row r="35" spans="1:4" ht="12">
      <c r="A35" t="s">
        <v>29</v>
      </c>
      <c r="B35" t="s">
        <v>30</v>
      </c>
      <c r="C35" t="s">
        <v>31</v>
      </c>
      <c r="D35" t="s">
        <v>32</v>
      </c>
    </row>
    <row r="36" spans="1:4" ht="12">
      <c r="A36" t="s">
        <v>33</v>
      </c>
      <c r="B36" t="s">
        <v>34</v>
      </c>
      <c r="C36" t="s">
        <v>35</v>
      </c>
      <c r="D36" t="s">
        <v>36</v>
      </c>
    </row>
    <row r="37" spans="1:4" ht="12">
      <c r="A37" t="s">
        <v>37</v>
      </c>
      <c r="B37" t="s">
        <v>38</v>
      </c>
      <c r="C37" t="s">
        <v>39</v>
      </c>
      <c r="D37" t="s">
        <v>40</v>
      </c>
    </row>
    <row r="38" spans="1:4" ht="12">
      <c r="A38" t="s">
        <v>41</v>
      </c>
      <c r="B38" t="s">
        <v>42</v>
      </c>
      <c r="C38" t="s">
        <v>43</v>
      </c>
      <c r="D38" t="s">
        <v>42</v>
      </c>
    </row>
    <row r="39" spans="1:4" ht="12">
      <c r="A39" t="s">
        <v>256</v>
      </c>
      <c r="B39" t="s">
        <v>257</v>
      </c>
      <c r="C39" t="s">
        <v>258</v>
      </c>
      <c r="D39" t="s">
        <v>259</v>
      </c>
    </row>
    <row r="40" spans="1:4" ht="12">
      <c r="A40" t="s">
        <v>260</v>
      </c>
      <c r="B40" t="s">
        <v>261</v>
      </c>
      <c r="C40" t="s">
        <v>262</v>
      </c>
      <c r="D40" t="s">
        <v>263</v>
      </c>
    </row>
    <row r="41" spans="1:4" ht="12">
      <c r="A41" t="s">
        <v>264</v>
      </c>
      <c r="B41" t="s">
        <v>265</v>
      </c>
      <c r="C41" t="s">
        <v>266</v>
      </c>
      <c r="D41" t="s">
        <v>267</v>
      </c>
    </row>
  </sheetData>
  <printOptions horizontalCentered="1"/>
  <pageMargins left="0.7874015748031497" right="0.7874015748031497" top="0.7874015748031497" bottom="0.3937007874015748" header="0.11811023622047245" footer="0.11811023622047245"/>
  <pageSetup orientation="portrait" paperSize="9"/>
  <headerFooter alignWithMargins="0">
    <oddHeader>&amp;C&amp;A</oddHeader>
    <oddFooter>&amp;CassemblySheets.xls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高エネルギー加速器研究機構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新井康夫</dc:creator>
  <cp:keywords/>
  <dc:description/>
  <cp:lastModifiedBy>Microsoft</cp:lastModifiedBy>
  <cp:lastPrinted>2002-02-06T09:08:49Z</cp:lastPrinted>
  <dcterms:created xsi:type="dcterms:W3CDTF">2001-12-07T09:31:50Z</dcterms:created>
  <cp:category/>
  <cp:version/>
  <cp:contentType/>
  <cp:contentStatus/>
</cp:coreProperties>
</file>